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MRACING\Ingliston\1974\"/>
    </mc:Choice>
  </mc:AlternateContent>
  <xr:revisionPtr revIDLastSave="0" documentId="13_ncr:1_{5DDD48D4-BB6E-43F6-844A-63175538AA53}" xr6:coauthVersionLast="46" xr6:coauthVersionMax="46" xr10:uidLastSave="{00000000-0000-0000-0000-000000000000}"/>
  <bookViews>
    <workbookView xWindow="-108" yWindow="-108" windowWidth="23256" windowHeight="12576" tabRatio="824" activeTab="9" xr2:uid="{00000000-000D-0000-FFFF-FFFF00000000}"/>
  </bookViews>
  <sheets>
    <sheet name="Championship Points" sheetId="36" r:id="rId1"/>
    <sheet name="WINNERS" sheetId="19" r:id="rId2"/>
    <sheet name="Lap Records" sheetId="35" r:id="rId3"/>
    <sheet name="FL April" sheetId="1" r:id="rId4"/>
    <sheet name="FL May" sheetId="2" r:id="rId5"/>
    <sheet name="FL July" sheetId="3" r:id="rId6"/>
    <sheet name="FL August" sheetId="4" r:id="rId7"/>
    <sheet name="FL Sept" sheetId="57" r:id="rId8"/>
    <sheet name="FL Oct" sheetId="6" r:id="rId9"/>
    <sheet name="FF April" sheetId="7" r:id="rId10"/>
    <sheet name="FF May" sheetId="8" r:id="rId11"/>
    <sheet name="FF July Race 1" sheetId="10" r:id="rId12"/>
    <sheet name="FF July Race 2" sheetId="58" r:id="rId13"/>
    <sheet name="FF August" sheetId="9" r:id="rId14"/>
    <sheet name="FF September" sheetId="11" r:id="rId15"/>
    <sheet name="FF October" sheetId="14" r:id="rId16"/>
    <sheet name="&lt;1000 Saloons April" sheetId="15" r:id="rId17"/>
    <sheet name="&lt;1000 Saloons May" sheetId="16" r:id="rId18"/>
    <sheet name="&lt;1000 Saloons July" sheetId="17" r:id="rId19"/>
    <sheet name="&lt;1000 Saloons August" sheetId="18" r:id="rId20"/>
    <sheet name="&lt;1000 Saloons September" sheetId="20" r:id="rId21"/>
    <sheet name="&lt;1000 Saloons October" sheetId="21" r:id="rId22"/>
    <sheet name="&gt;1000 Saloons April" sheetId="22" r:id="rId23"/>
    <sheet name="&gt;1000 Saloons May" sheetId="23" r:id="rId24"/>
    <sheet name="&gt;1000 Saloons July" sheetId="24" r:id="rId25"/>
    <sheet name="&gt;1000 Saloons August" sheetId="25" r:id="rId26"/>
    <sheet name="&gt;1000 Saloons September" sheetId="26" r:id="rId27"/>
    <sheet name="&gt;1000 Saloons October" sheetId="27" r:id="rId28"/>
    <sheet name="Saloons Final April" sheetId="59" r:id="rId29"/>
    <sheet name="Saloons Final May" sheetId="34" r:id="rId30"/>
    <sheet name="Saloons Final August" sheetId="60" r:id="rId31"/>
    <sheet name="Saloons Final Sept" sheetId="61" r:id="rId32"/>
    <sheet name="Saloons Final Oct" sheetId="62" r:id="rId33"/>
    <sheet name="GTs April" sheetId="28" r:id="rId34"/>
    <sheet name="GTs May" sheetId="29" r:id="rId35"/>
    <sheet name="GTs July" sheetId="30" r:id="rId36"/>
    <sheet name="GTs August" sheetId="31" r:id="rId37"/>
    <sheet name="GTs September" sheetId="32" r:id="rId38"/>
    <sheet name="GTs October" sheetId="33" r:id="rId39"/>
    <sheet name="Modsports April" sheetId="50" r:id="rId40"/>
    <sheet name="Modsports May" sheetId="51" r:id="rId41"/>
    <sheet name="Modsports July" sheetId="48" r:id="rId42"/>
    <sheet name="Modsports August" sheetId="49" r:id="rId43"/>
    <sheet name="Modsports September" sheetId="47" r:id="rId44"/>
    <sheet name="Modsports October" sheetId="46" r:id="rId45"/>
    <sheet name="Supersaloons - July" sheetId="40" r:id="rId46"/>
    <sheet name="Clubmans - July" sheetId="41" r:id="rId47"/>
    <sheet name="Group 1 August - over 2500" sheetId="42" r:id="rId48"/>
    <sheet name="Group 1 August - up to 2500 cc" sheetId="43" r:id="rId49"/>
    <sheet name="Historics O ctober" sheetId="44" r:id="rId50"/>
    <sheet name="Prodsaloons - April" sheetId="45" r:id="rId51"/>
    <sheet name="Prodsaloons - May" sheetId="52" r:id="rId52"/>
    <sheet name="Prodsaloons - July" sheetId="53" r:id="rId53"/>
    <sheet name="Prodsaloons - August" sheetId="54" r:id="rId54"/>
    <sheet name="Prodsaloons - September" sheetId="55" r:id="rId55"/>
    <sheet name="Prodsaloons - October" sheetId="56" r:id="rId56"/>
  </sheets>
  <calcPr calcId="191029" iterate="1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0" i="36" l="1"/>
  <c r="K59" i="36"/>
  <c r="K58" i="36"/>
  <c r="K57" i="36"/>
  <c r="K56" i="36"/>
  <c r="K55" i="36"/>
  <c r="K54" i="36"/>
  <c r="K53" i="36"/>
  <c r="K52" i="36"/>
  <c r="K51" i="36"/>
  <c r="K50" i="36"/>
  <c r="K49" i="36"/>
  <c r="K48" i="36"/>
  <c r="K47" i="36"/>
  <c r="K46" i="36"/>
  <c r="K45" i="36"/>
  <c r="K44" i="36"/>
  <c r="K43" i="36"/>
  <c r="K42" i="36"/>
  <c r="K41" i="36"/>
  <c r="K40" i="36"/>
  <c r="K39" i="36"/>
  <c r="K38" i="36"/>
  <c r="K37" i="36"/>
  <c r="K36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19" i="36"/>
  <c r="K16" i="36"/>
  <c r="K141" i="36"/>
  <c r="K140" i="36"/>
  <c r="K139" i="36"/>
  <c r="K138" i="36"/>
  <c r="K137" i="36"/>
  <c r="K136" i="36"/>
  <c r="K135" i="36"/>
  <c r="K134" i="36"/>
  <c r="K133" i="36"/>
  <c r="K132" i="36"/>
  <c r="K131" i="36"/>
  <c r="K129" i="36"/>
  <c r="K91" i="36"/>
  <c r="K90" i="36"/>
  <c r="K89" i="36"/>
  <c r="K88" i="36"/>
  <c r="K87" i="36"/>
  <c r="K86" i="36"/>
  <c r="K85" i="36"/>
  <c r="K84" i="36"/>
  <c r="K83" i="36"/>
  <c r="K82" i="36"/>
  <c r="K81" i="36"/>
  <c r="K80" i="36"/>
  <c r="K79" i="36"/>
  <c r="K77" i="36"/>
  <c r="K76" i="36"/>
  <c r="K74" i="36"/>
  <c r="K73" i="36"/>
  <c r="K72" i="36"/>
  <c r="K70" i="36"/>
  <c r="K69" i="36"/>
  <c r="K190" i="36"/>
  <c r="K189" i="36"/>
  <c r="K188" i="36"/>
  <c r="K187" i="36"/>
  <c r="K186" i="36"/>
  <c r="K185" i="36"/>
  <c r="K184" i="36"/>
  <c r="K183" i="36"/>
  <c r="K182" i="36"/>
  <c r="K181" i="36"/>
  <c r="K180" i="36"/>
  <c r="K179" i="36"/>
  <c r="K178" i="36"/>
  <c r="K177" i="36"/>
  <c r="K176" i="36"/>
  <c r="K175" i="36"/>
  <c r="K174" i="36"/>
  <c r="K173" i="36"/>
  <c r="K172" i="36"/>
  <c r="K163" i="36"/>
  <c r="K162" i="36"/>
  <c r="K161" i="36"/>
  <c r="K160" i="36"/>
  <c r="K159" i="36"/>
  <c r="K158" i="36"/>
  <c r="L122" i="36"/>
  <c r="L121" i="36"/>
  <c r="L120" i="36"/>
  <c r="L119" i="36"/>
  <c r="L118" i="36"/>
  <c r="L117" i="36"/>
  <c r="L116" i="36"/>
  <c r="L115" i="36"/>
  <c r="L114" i="36"/>
  <c r="L113" i="36"/>
  <c r="L112" i="36"/>
  <c r="L111" i="36"/>
  <c r="L110" i="36"/>
  <c r="L109" i="36"/>
  <c r="L107" i="36"/>
  <c r="L105" i="36"/>
  <c r="L104" i="36"/>
  <c r="L103" i="36"/>
  <c r="L102" i="36"/>
  <c r="L100" i="36"/>
</calcChain>
</file>

<file path=xl/sharedStrings.xml><?xml version="1.0" encoding="utf-8"?>
<sst xmlns="http://schemas.openxmlformats.org/spreadsheetml/2006/main" count="6911" uniqueCount="1707">
  <si>
    <t>No</t>
  </si>
  <si>
    <t>Car</t>
  </si>
  <si>
    <t>Entrant</t>
  </si>
  <si>
    <t>Race Time</t>
  </si>
  <si>
    <t>Speed</t>
  </si>
  <si>
    <t>Position</t>
  </si>
  <si>
    <t>INGLISTON</t>
  </si>
  <si>
    <t>Circuit</t>
  </si>
  <si>
    <t>Date</t>
  </si>
  <si>
    <t>Track length</t>
  </si>
  <si>
    <t>No of Laps</t>
  </si>
  <si>
    <t>Title</t>
  </si>
  <si>
    <t>Championship</t>
  </si>
  <si>
    <t>Organiser</t>
  </si>
  <si>
    <t>Scottish Motor Racing Club</t>
  </si>
  <si>
    <t>Engine</t>
  </si>
  <si>
    <t>Size</t>
  </si>
  <si>
    <t>F LAP</t>
  </si>
  <si>
    <t>1.651 kms</t>
  </si>
  <si>
    <t>RACE RESULT</t>
  </si>
  <si>
    <t>Eddie Labinjoh</t>
  </si>
  <si>
    <t>Graham Birrell</t>
  </si>
  <si>
    <t>Brabham BT30</t>
  </si>
  <si>
    <t>Ronnie Mackay</t>
  </si>
  <si>
    <t>up to 1000</t>
  </si>
  <si>
    <t>Ecosse Imp</t>
  </si>
  <si>
    <t>J Campbell Graham</t>
  </si>
  <si>
    <t>Crossle 16F</t>
  </si>
  <si>
    <t>Lotus 51</t>
  </si>
  <si>
    <t>Tom Walkinshaw</t>
  </si>
  <si>
    <t>Merlyn Mk11A</t>
  </si>
  <si>
    <t>Formula Ford</t>
  </si>
  <si>
    <t>Andrew Goodfellow</t>
  </si>
  <si>
    <t>50.2 secs</t>
  </si>
  <si>
    <t>73.86 mph</t>
  </si>
  <si>
    <t>DNS</t>
  </si>
  <si>
    <t>DNF</t>
  </si>
  <si>
    <t>8 laps</t>
  </si>
  <si>
    <t>7 laps</t>
  </si>
  <si>
    <t>4 laps</t>
  </si>
  <si>
    <t>3 laps</t>
  </si>
  <si>
    <t>0 laps</t>
  </si>
  <si>
    <t>Tommy Reid</t>
  </si>
  <si>
    <t>Irish Racing Cars</t>
  </si>
  <si>
    <t>NOTES</t>
  </si>
  <si>
    <t>McLaren M4A</t>
  </si>
  <si>
    <t>John Absalom</t>
  </si>
  <si>
    <t>18 laps</t>
  </si>
  <si>
    <t>76.14 mph</t>
  </si>
  <si>
    <t>19 laps</t>
  </si>
  <si>
    <t>Steve Russell</t>
  </si>
  <si>
    <t>Addition to programme</t>
  </si>
  <si>
    <t>Ian Stirling</t>
  </si>
  <si>
    <t>14 laps</t>
  </si>
  <si>
    <t>12 laps</t>
  </si>
  <si>
    <t>13 laps</t>
  </si>
  <si>
    <t>56.2 secs</t>
  </si>
  <si>
    <t>65.98 mph</t>
  </si>
  <si>
    <t>63.6 secs</t>
  </si>
  <si>
    <t>58.30 mph</t>
  </si>
  <si>
    <t>1 lap</t>
  </si>
  <si>
    <t>9:38.8</t>
  </si>
  <si>
    <t>Bob Jarvis</t>
  </si>
  <si>
    <t>55.8 secs</t>
  </si>
  <si>
    <t>66.45 mph</t>
  </si>
  <si>
    <t>14:38.4</t>
  </si>
  <si>
    <t>Richard Mallock</t>
  </si>
  <si>
    <t>Hartley Whyte Championship</t>
  </si>
  <si>
    <t>Sedric Bell</t>
  </si>
  <si>
    <t>Mini</t>
  </si>
  <si>
    <t>Andy Barton</t>
  </si>
  <si>
    <t>Mini Cooper S</t>
  </si>
  <si>
    <t>Kenny Allen</t>
  </si>
  <si>
    <t>Eric Paterson</t>
  </si>
  <si>
    <t>Reg Forester-Smith</t>
  </si>
  <si>
    <t>Clive Reeves</t>
  </si>
  <si>
    <t>John Fyda</t>
  </si>
  <si>
    <t>Hillman Imp</t>
  </si>
  <si>
    <t>10 laps</t>
  </si>
  <si>
    <t>2 laps</t>
  </si>
  <si>
    <t>Alec Sellar</t>
  </si>
  <si>
    <t>11 laps</t>
  </si>
  <si>
    <t>Al Fleming</t>
  </si>
  <si>
    <t>Bob Leckie</t>
  </si>
  <si>
    <t>9 laps</t>
  </si>
  <si>
    <t>Jimmy Veitch</t>
  </si>
  <si>
    <t>FL</t>
  </si>
  <si>
    <t>FF</t>
  </si>
  <si>
    <t>SS &lt;1000</t>
  </si>
  <si>
    <t>59.0 secs</t>
  </si>
  <si>
    <t>62.85 mph</t>
  </si>
  <si>
    <t>Downton Mini</t>
  </si>
  <si>
    <t>WINNERS</t>
  </si>
  <si>
    <t>FASTEST LAPS</t>
  </si>
  <si>
    <t>SS &gt;1000</t>
  </si>
  <si>
    <t>Ford Escort TC</t>
  </si>
  <si>
    <t>Eric Smith</t>
  </si>
  <si>
    <t>Douglas Niven</t>
  </si>
  <si>
    <t>Bill Dryden</t>
  </si>
  <si>
    <t>SMT</t>
  </si>
  <si>
    <t>Jennifer Birrell</t>
  </si>
  <si>
    <t>Frank Gunn</t>
  </si>
  <si>
    <t>Geoff Todd</t>
  </si>
  <si>
    <t>Iain McLaren</t>
  </si>
  <si>
    <t>Ford Anglia</t>
  </si>
  <si>
    <t>Jimmy Pinkerton</t>
  </si>
  <si>
    <t>John Calvert</t>
  </si>
  <si>
    <t>Jimmy Dryden</t>
  </si>
  <si>
    <t>A Barrett</t>
  </si>
  <si>
    <t>6 laps</t>
  </si>
  <si>
    <t>63.2 secs</t>
  </si>
  <si>
    <t>58.67 mph</t>
  </si>
  <si>
    <t>Ford Lotus Cortina</t>
  </si>
  <si>
    <t>Chevrolet Camaro</t>
  </si>
  <si>
    <t>Jim McClements</t>
  </si>
  <si>
    <t>SS Final</t>
  </si>
  <si>
    <t>71.31 mph</t>
  </si>
  <si>
    <t>52.0 secs</t>
  </si>
  <si>
    <t>MG Midget</t>
  </si>
  <si>
    <t>Andrew Fletcher</t>
  </si>
  <si>
    <t>Alec Souter</t>
  </si>
  <si>
    <t>Lotus Elan</t>
  </si>
  <si>
    <t>69.70 mph</t>
  </si>
  <si>
    <t>56.6 secs</t>
  </si>
  <si>
    <t>53.2 secs</t>
  </si>
  <si>
    <t>65.51 mph</t>
  </si>
  <si>
    <t>NOTE</t>
  </si>
  <si>
    <t>John Corfield</t>
  </si>
  <si>
    <t>51.8 secs</t>
  </si>
  <si>
    <t>71.58 mph</t>
  </si>
  <si>
    <t>Nathan GT</t>
  </si>
  <si>
    <t>Jim Hall</t>
  </si>
  <si>
    <t>Ginetta G4</t>
  </si>
  <si>
    <t>AH Sprite</t>
  </si>
  <si>
    <t>MGB</t>
  </si>
  <si>
    <t>66.57 mph</t>
  </si>
  <si>
    <t>over 1150</t>
  </si>
  <si>
    <t>up to 1150</t>
  </si>
  <si>
    <t>58.0 secs</t>
  </si>
  <si>
    <t>63.93 mph</t>
  </si>
  <si>
    <t>55.0 secs</t>
  </si>
  <si>
    <t>67.42 mph</t>
  </si>
  <si>
    <t>Douglas Thomson</t>
  </si>
  <si>
    <t>12th May 1974</t>
  </si>
  <si>
    <t>Time</t>
  </si>
  <si>
    <t>Ford Boss Escort</t>
  </si>
  <si>
    <t>Border Reivers</t>
  </si>
  <si>
    <t>Vauxhall Firenza</t>
  </si>
  <si>
    <t>Tony Sugden</t>
  </si>
  <si>
    <t>Ford Escort BDE</t>
  </si>
  <si>
    <t>Brook Hire Liverpool Racing</t>
  </si>
  <si>
    <t>Ford Escort</t>
  </si>
  <si>
    <t>Hillcrest Used Cars</t>
  </si>
  <si>
    <t>Longman Mini</t>
  </si>
  <si>
    <t>Mini Arden 'S'</t>
  </si>
  <si>
    <t>Sportstune Accessories</t>
  </si>
  <si>
    <t>Colin Simpson</t>
  </si>
  <si>
    <t>Walter Robertson</t>
  </si>
  <si>
    <t>Ford Capri</t>
  </si>
  <si>
    <t>John Myerscough</t>
  </si>
  <si>
    <t>Thomas Motor Co (Blackpool) Ltd</t>
  </si>
  <si>
    <t>Mini Cooper 'S'</t>
  </si>
  <si>
    <t>Jimmy Patrick</t>
  </si>
  <si>
    <t>Colvend Mini</t>
  </si>
  <si>
    <t>Ian Rogerson</t>
  </si>
  <si>
    <t>R Milne</t>
  </si>
  <si>
    <t>Mini 'S'</t>
  </si>
  <si>
    <t>R R Edward</t>
  </si>
  <si>
    <t>BLMC Downton Mini</t>
  </si>
  <si>
    <t>B Keachie</t>
  </si>
  <si>
    <t>Mini 1275GT</t>
  </si>
  <si>
    <t>Angus Young</t>
  </si>
  <si>
    <t>BMC Mini</t>
  </si>
  <si>
    <t>Graham Walker</t>
  </si>
  <si>
    <t>Vauxhall Viva</t>
  </si>
  <si>
    <t>68.93 mph</t>
  </si>
  <si>
    <t>8:57.9</t>
  </si>
  <si>
    <t>9:02.9</t>
  </si>
  <si>
    <t>9:21.0</t>
  </si>
  <si>
    <t>9:21.8</t>
  </si>
  <si>
    <t>9:42.4</t>
  </si>
  <si>
    <t>9:43.0</t>
  </si>
  <si>
    <t>9:55.0</t>
  </si>
  <si>
    <t>9:58.2</t>
  </si>
  <si>
    <t>9:06.8 (9)</t>
  </si>
  <si>
    <t>9:07.0 (9)</t>
  </si>
  <si>
    <t>9:40.8 (9)</t>
  </si>
  <si>
    <t>9:50.4 (9)</t>
  </si>
  <si>
    <t>10:07.1 (8)</t>
  </si>
  <si>
    <t>F LAPS</t>
  </si>
  <si>
    <t>The Calor Transport Trophy Race. Heat 1 - Special Saloons up to 1000c.c.</t>
  </si>
  <si>
    <t>Allen Mini</t>
  </si>
  <si>
    <t>Alec Clacher</t>
  </si>
  <si>
    <t>Duncan Fisher</t>
  </si>
  <si>
    <t>Ian Forrest</t>
  </si>
  <si>
    <t>Forrest Imp</t>
  </si>
  <si>
    <t>Bill Donald</t>
  </si>
  <si>
    <t>Bruce McLeod</t>
  </si>
  <si>
    <t>Cooper 'S'</t>
  </si>
  <si>
    <t>George Windrum</t>
  </si>
  <si>
    <t>Mike Morton</t>
  </si>
  <si>
    <t>Austin Mini</t>
  </si>
  <si>
    <t>Graham Stupple</t>
  </si>
  <si>
    <t>D C Smith</t>
  </si>
  <si>
    <t>Agra Imp</t>
  </si>
  <si>
    <t>Peter Pitman</t>
  </si>
  <si>
    <t>Chrysler Imp</t>
  </si>
  <si>
    <t>Jim Philp</t>
  </si>
  <si>
    <t>54.8 secs</t>
  </si>
  <si>
    <t>67.66 mph</t>
  </si>
  <si>
    <t>9:29.1</t>
  </si>
  <si>
    <t>65.16 mph</t>
  </si>
  <si>
    <t>9:35.4</t>
  </si>
  <si>
    <t>9:49.8</t>
  </si>
  <si>
    <t>10:06.6</t>
  </si>
  <si>
    <t>10:08.8</t>
  </si>
  <si>
    <t>10:22.4</t>
  </si>
  <si>
    <t>10:33.4</t>
  </si>
  <si>
    <t>9:33.6 (9)</t>
  </si>
  <si>
    <t>9:44.4 (9)</t>
  </si>
  <si>
    <t>9:44.8 (9)</t>
  </si>
  <si>
    <t>10:29.8 (9)</t>
  </si>
  <si>
    <t>10:21.2?(9)</t>
  </si>
  <si>
    <t>10:35.8 (9)</t>
  </si>
  <si>
    <t>5 laps</t>
  </si>
  <si>
    <t>A Ritchie</t>
  </si>
  <si>
    <t>Joanna McGuigan</t>
  </si>
  <si>
    <t>Morris Mini</t>
  </si>
  <si>
    <t>BLMC Mini</t>
  </si>
  <si>
    <t>Class record</t>
  </si>
  <si>
    <t>14:05.6</t>
  </si>
  <si>
    <t>14:29.4 (14)</t>
  </si>
  <si>
    <t>14:28.4 (12)</t>
  </si>
  <si>
    <t>Outright winner in multi-class race</t>
  </si>
  <si>
    <t>GT</t>
  </si>
  <si>
    <t>Modsports</t>
  </si>
  <si>
    <t>Production Saloons</t>
  </si>
  <si>
    <t>Others</t>
  </si>
  <si>
    <t>1001-1300</t>
  </si>
  <si>
    <t>over 1300</t>
  </si>
  <si>
    <t>1151-1600</t>
  </si>
  <si>
    <t>over 1600</t>
  </si>
  <si>
    <t>up to £800</t>
  </si>
  <si>
    <t>over £1500</t>
  </si>
  <si>
    <t>-</t>
  </si>
  <si>
    <t>Record</t>
  </si>
  <si>
    <t>CHAMPIONS</t>
  </si>
  <si>
    <t>Saloons</t>
  </si>
  <si>
    <t>Special GT</t>
  </si>
  <si>
    <t>Formula Libre</t>
  </si>
  <si>
    <t>INGLISTON 1974</t>
  </si>
  <si>
    <t>Group 1 Sals</t>
  </si>
  <si>
    <t>Historics</t>
  </si>
  <si>
    <t>Super Saloons</t>
  </si>
  <si>
    <t>Clubmans</t>
  </si>
  <si>
    <t>LAP RECORDS</t>
  </si>
  <si>
    <t>Improvements in red.</t>
  </si>
  <si>
    <t>Tommy Reid (Brabham BT38 / 40)</t>
  </si>
  <si>
    <t>46.1 secs</t>
  </si>
  <si>
    <t>80.43 mph</t>
  </si>
  <si>
    <t>up to 1000 cc</t>
  </si>
  <si>
    <t>54.0 secs</t>
  </si>
  <si>
    <t>68.67 mph</t>
  </si>
  <si>
    <t>Graham Cuthbert (Lotus 69F)</t>
  </si>
  <si>
    <t xml:space="preserve">Special GT </t>
  </si>
  <si>
    <t>over 1600 cc</t>
  </si>
  <si>
    <t>John Miles (Chevron B19)</t>
  </si>
  <si>
    <t>48.7 secs</t>
  </si>
  <si>
    <t>Faster lap of 48.1 secs in Libre race not recognised</t>
  </si>
  <si>
    <t>Eddie Labinjoh (Fisher Spyder)</t>
  </si>
  <si>
    <t>52.8 secs</t>
  </si>
  <si>
    <t>70.23 mph</t>
  </si>
  <si>
    <t>52.2 secs</t>
  </si>
  <si>
    <t>71.03 mph</t>
  </si>
  <si>
    <t>up to 1150cc</t>
  </si>
  <si>
    <t>1151-1600 cc</t>
  </si>
  <si>
    <t>Mel Ross (Mallock MkX1B)</t>
  </si>
  <si>
    <t>Tony Charnell (Lola T212 - FVA)</t>
  </si>
  <si>
    <t>Clubman's Cars</t>
  </si>
  <si>
    <t>Historic Racing Cars</t>
  </si>
  <si>
    <t>Pre War</t>
  </si>
  <si>
    <t>Not listed as separate record in April programme</t>
  </si>
  <si>
    <t>John Venables-Llewellyn (ERA R4A)</t>
  </si>
  <si>
    <t>60.4 secs</t>
  </si>
  <si>
    <t>61.39 mph</t>
  </si>
  <si>
    <t>Post War</t>
  </si>
  <si>
    <t>John Roberts (Lotus 16)</t>
  </si>
  <si>
    <t>57.6 secs</t>
  </si>
  <si>
    <t>64.38 mph</t>
  </si>
  <si>
    <t xml:space="preserve">Modified Sports </t>
  </si>
  <si>
    <t>over 1150 cc</t>
  </si>
  <si>
    <t>55.2 secs</t>
  </si>
  <si>
    <t>John Absalom (Ginetta G4)</t>
  </si>
  <si>
    <t>53.6 secs</t>
  </si>
  <si>
    <t>69.18 mph</t>
  </si>
  <si>
    <t>up to 1150 cc</t>
  </si>
  <si>
    <t>67.17 mph</t>
  </si>
  <si>
    <t>This lap from 1972 October GT race not recognised as set in GT race</t>
  </si>
  <si>
    <t>Johnny Blades (Clan Crusader)</t>
  </si>
  <si>
    <t>54.4 secs</t>
  </si>
  <si>
    <t>68.16 mph</t>
  </si>
  <si>
    <t>55.4 secs</t>
  </si>
  <si>
    <t>66.93 mph</t>
  </si>
  <si>
    <t>over 1300 cc</t>
  </si>
  <si>
    <t>Group 2 saloons separated out into different class since 1972</t>
  </si>
  <si>
    <t>Douglas Niven (Ford Boss Escort)</t>
  </si>
  <si>
    <t>53.0 secs</t>
  </si>
  <si>
    <t>69.96 mph</t>
  </si>
  <si>
    <t>1001-1300 cc</t>
  </si>
  <si>
    <t>Eric Smith (Mini 1275GT)</t>
  </si>
  <si>
    <t>Sedric Bell (Mini Ford)</t>
  </si>
  <si>
    <t>54.6 secs</t>
  </si>
  <si>
    <t>67.91 mph</t>
  </si>
  <si>
    <t>Group 2 Saloons</t>
  </si>
  <si>
    <t>Brian Muir (Ford Capri RS)</t>
  </si>
  <si>
    <t>John Worton (Mini Mk3)</t>
  </si>
  <si>
    <t>71.6 secs</t>
  </si>
  <si>
    <t>51.79 mph</t>
  </si>
  <si>
    <t>£800-£1050</t>
  </si>
  <si>
    <t>65.6 secs</t>
  </si>
  <si>
    <t>56.25 mph</t>
  </si>
  <si>
    <t>Tony Charnell (Simca Rallye 1)</t>
  </si>
  <si>
    <t>£1050-£1500</t>
  </si>
  <si>
    <t>Bernard Unett (Hillman Hunter GLS)</t>
  </si>
  <si>
    <t>Eddie Labinjoh (Alfa Romeo 2000GTV)</t>
  </si>
  <si>
    <t>61.8secs</t>
  </si>
  <si>
    <t>60.00 mph</t>
  </si>
  <si>
    <t>Historic Sports Cars</t>
  </si>
  <si>
    <t>Road Sports</t>
  </si>
  <si>
    <t>J A deS Lucas (Porsche 356)</t>
  </si>
  <si>
    <t>76.4 secs</t>
  </si>
  <si>
    <t>48.53 mph</t>
  </si>
  <si>
    <t>Sports Racing</t>
  </si>
  <si>
    <t>A O Brownlee (Lotus XI)</t>
  </si>
  <si>
    <t>68.0 secs</t>
  </si>
  <si>
    <t>54.53 mph</t>
  </si>
  <si>
    <t>Pre- Season - as recorded in April 1974 programme or added by me - see notes</t>
  </si>
  <si>
    <t>1151 to 1600 cc</t>
  </si>
  <si>
    <t>up to £999</t>
  </si>
  <si>
    <t>£1000 - £1249</t>
  </si>
  <si>
    <t>£1250 - £1599</t>
  </si>
  <si>
    <t>over £1600</t>
  </si>
  <si>
    <t>New classes - change</t>
  </si>
  <si>
    <t>in price boundaries</t>
  </si>
  <si>
    <t>Norman Dickson</t>
  </si>
  <si>
    <t>Frazer Imp</t>
  </si>
  <si>
    <t>Austin Cooper S</t>
  </si>
  <si>
    <t>Mike Findlay</t>
  </si>
  <si>
    <t>Delta Mini</t>
  </si>
  <si>
    <t>W I Forrest</t>
  </si>
  <si>
    <t>Frank Lethbridge</t>
  </si>
  <si>
    <t>Rod Birley</t>
  </si>
  <si>
    <t>Peter Chamberlain</t>
  </si>
  <si>
    <t>Arden Cooper S</t>
  </si>
  <si>
    <t>Mini 1275 GT</t>
  </si>
  <si>
    <t>Austin Cooper</t>
  </si>
  <si>
    <t xml:space="preserve">Ford Escort </t>
  </si>
  <si>
    <t>Ford Escort BDA</t>
  </si>
  <si>
    <t>Gerry Marshall</t>
  </si>
  <si>
    <t>Lombard North Central Scottish Saloon Car Championship</t>
  </si>
  <si>
    <t>7-5-3-2-1 plus 1 for finishing (Best 4) - in each class in Final</t>
  </si>
  <si>
    <t>Plus 1 for finishing in heat</t>
  </si>
  <si>
    <t>Plus 1 for breaking class lap record</t>
  </si>
  <si>
    <t>Best 4</t>
  </si>
  <si>
    <t>Crossle 20F</t>
  </si>
  <si>
    <t>Ted Dzierzek</t>
  </si>
  <si>
    <t>Hawke DL6 Atlantic</t>
  </si>
  <si>
    <t>Andrew Jeffrey</t>
  </si>
  <si>
    <t>Stuart Lawson</t>
  </si>
  <si>
    <t>Peter Morrison</t>
  </si>
  <si>
    <t>Tony Charnell</t>
  </si>
  <si>
    <t>John Barr</t>
  </si>
  <si>
    <t>Hawke DL2B</t>
  </si>
  <si>
    <t>Dave Steedman</t>
  </si>
  <si>
    <t>Hawke DL9</t>
  </si>
  <si>
    <t>Harry Acheson</t>
  </si>
  <si>
    <t>Graham Hamilton</t>
  </si>
  <si>
    <t>Alistair Wilson</t>
  </si>
  <si>
    <t>Elden Mk8</t>
  </si>
  <si>
    <t>Charles Munro</t>
  </si>
  <si>
    <t>Vixen VB5</t>
  </si>
  <si>
    <t>Clan Crusader</t>
  </si>
  <si>
    <t>Don Rutherford</t>
  </si>
  <si>
    <t>AH Sprite Mk1</t>
  </si>
  <si>
    <t>Triumph Spitfire</t>
  </si>
  <si>
    <t>George Wilson</t>
  </si>
  <si>
    <t>Derek McDonald</t>
  </si>
  <si>
    <t>Don Morton</t>
  </si>
  <si>
    <t>Bill Wood</t>
  </si>
  <si>
    <t>Jon Fletcher</t>
  </si>
  <si>
    <t>Peter Baker</t>
  </si>
  <si>
    <t>Triumph GT6</t>
  </si>
  <si>
    <t>Bob Ross</t>
  </si>
  <si>
    <t>Mel Ross</t>
  </si>
  <si>
    <t>Mallock MkXIB</t>
  </si>
  <si>
    <t>Jim Baird</t>
  </si>
  <si>
    <t>Lola T212 - FVA</t>
  </si>
  <si>
    <t>Peter MacNaughton</t>
  </si>
  <si>
    <t>Jack Hugh</t>
  </si>
  <si>
    <t>Gryphon C73</t>
  </si>
  <si>
    <t>Martin BM10 - FVA</t>
  </si>
  <si>
    <t>Ken Shade</t>
  </si>
  <si>
    <t>Roy MacNab</t>
  </si>
  <si>
    <t>ROTHMANS CHAMPIONSHIP FOR FORMULA FORD CARS</t>
  </si>
  <si>
    <t xml:space="preserve"> 9-6-4-3-2-1 (Best 4)</t>
  </si>
  <si>
    <t>Crossle 25F</t>
  </si>
  <si>
    <t>Duncan Hall</t>
  </si>
  <si>
    <t>7-5-3-2-1  (Best 4)</t>
  </si>
  <si>
    <t>Chris Jones</t>
  </si>
  <si>
    <t>Tony Lanfranchi</t>
  </si>
  <si>
    <t>Simca Rallye 1</t>
  </si>
  <si>
    <t>I Smith</t>
  </si>
  <si>
    <t>D W Corbett</t>
  </si>
  <si>
    <t>Ford Escort GT</t>
  </si>
  <si>
    <t>Bernard Unett</t>
  </si>
  <si>
    <t>Hillman Hunter GLS</t>
  </si>
  <si>
    <t>Ford Escort Mexico</t>
  </si>
  <si>
    <t>Simca Rallye 2</t>
  </si>
  <si>
    <t>Hillman Avenger GT</t>
  </si>
  <si>
    <t>Tim Stock</t>
  </si>
  <si>
    <t>Alfa Romeo 2000GTV</t>
  </si>
  <si>
    <t>Richard Lloyd</t>
  </si>
  <si>
    <t>Gordon Spice</t>
  </si>
  <si>
    <t>Ford Capri 3000GT</t>
  </si>
  <si>
    <t>Douglas Baillie</t>
  </si>
  <si>
    <t>John Handley</t>
  </si>
  <si>
    <t>Roger Bell</t>
  </si>
  <si>
    <t>BEST 4</t>
  </si>
  <si>
    <t>Championship Points</t>
  </si>
  <si>
    <t>Dropped scores</t>
  </si>
  <si>
    <t>6-4-2-1 plus 1 for finishing in 3 classes (Best 4)</t>
  </si>
  <si>
    <t>Ingliston 1974</t>
  </si>
  <si>
    <t>BP SUPER VISCO SCOTTISH LIBRE CHAMPIONSHIP</t>
  </si>
  <si>
    <t>4-2 if less than 3 starters</t>
  </si>
  <si>
    <t>Double points for last round</t>
  </si>
  <si>
    <t>Hartley Whyte Championship for Special GT, Sports and Clubman's Cars</t>
  </si>
  <si>
    <t>ZIEBART CHAMPIONSHIP FOR PRODUCTION SALOON CARS</t>
  </si>
  <si>
    <t>£1250 - 1599</t>
  </si>
  <si>
    <t>£1000 - 1249</t>
  </si>
  <si>
    <t>£1600 and over</t>
  </si>
  <si>
    <t>Allen</t>
  </si>
  <si>
    <t>Absalom</t>
  </si>
  <si>
    <t>Jarvis</t>
  </si>
  <si>
    <t>Lawson</t>
  </si>
  <si>
    <t>Gray</t>
  </si>
  <si>
    <t>Gibson</t>
  </si>
  <si>
    <t>Dickson</t>
  </si>
  <si>
    <t>Hamilton</t>
  </si>
  <si>
    <t>Bell</t>
  </si>
  <si>
    <t>Smith</t>
  </si>
  <si>
    <t>Niven</t>
  </si>
  <si>
    <t>B Dryden</t>
  </si>
  <si>
    <t>J Dryden</t>
  </si>
  <si>
    <t>Clacher</t>
  </si>
  <si>
    <t>Calvert</t>
  </si>
  <si>
    <t>Reid</t>
  </si>
  <si>
    <t>Charnell</t>
  </si>
  <si>
    <t>McLaren</t>
  </si>
  <si>
    <t>£1000-£1249</t>
  </si>
  <si>
    <t>£1250-£1599</t>
  </si>
  <si>
    <t>£1600 &amp; over</t>
  </si>
  <si>
    <t>Labinjoh</t>
  </si>
  <si>
    <t>MacNaughton</t>
  </si>
  <si>
    <t>A Smith</t>
  </si>
  <si>
    <t>Mackintosh</t>
  </si>
  <si>
    <t>Leckie</t>
  </si>
  <si>
    <t>G Birrell</t>
  </si>
  <si>
    <t>J Birrell</t>
  </si>
  <si>
    <t>Unett</t>
  </si>
  <si>
    <t>Hill</t>
  </si>
  <si>
    <t>Walkinshaw</t>
  </si>
  <si>
    <t>Cottam</t>
  </si>
  <si>
    <t>Driver</t>
  </si>
  <si>
    <t>Fastest</t>
  </si>
  <si>
    <t>Lap</t>
  </si>
  <si>
    <t xml:space="preserve">The SMT Trophy Race for Super Saloons Cars </t>
  </si>
  <si>
    <t>21st July 1974</t>
  </si>
  <si>
    <t>25 laps</t>
  </si>
  <si>
    <t>Mick Hill</t>
  </si>
  <si>
    <t>Nick Whiting</t>
  </si>
  <si>
    <t>Colin Hawker</t>
  </si>
  <si>
    <t>Ian Richardson</t>
  </si>
  <si>
    <t>John Pope</t>
  </si>
  <si>
    <t>Bill Cox</t>
  </si>
  <si>
    <t>Martin Kent</t>
  </si>
  <si>
    <t>Tricentrol</t>
  </si>
  <si>
    <t>Dealer Team Vauxhall</t>
  </si>
  <si>
    <t>Note 1</t>
  </si>
  <si>
    <t>Grid</t>
  </si>
  <si>
    <t>Note that despite what the programme and the results say Gerry drove the Firenza in this race and not the Ventora.</t>
  </si>
  <si>
    <t>All Car Equipe</t>
  </si>
  <si>
    <t>Tolemans Delivery Service</t>
  </si>
  <si>
    <t>Chevrolet Corvair</t>
  </si>
  <si>
    <t>Anglian Nuts &amp; Bolts Ltd</t>
  </si>
  <si>
    <t>Lothian Sports Cars with Lowland Tyres</t>
  </si>
  <si>
    <t>Vauxhall Magnum - AM</t>
  </si>
  <si>
    <t>Ford Capri - DFV</t>
  </si>
  <si>
    <t>Red Rover Car (Recovery Service) Ltd</t>
  </si>
  <si>
    <t>Ford Capri - Chevrolet</t>
  </si>
  <si>
    <t>Sunbeam Rapier</t>
  </si>
  <si>
    <t>Mini 1275 GT / Allen</t>
  </si>
  <si>
    <t>Alec Poole</t>
  </si>
  <si>
    <t>Robert Ryan Racing</t>
  </si>
  <si>
    <t>Chris Meek</t>
  </si>
  <si>
    <t>Skoda</t>
  </si>
  <si>
    <t>Princess Ita</t>
  </si>
  <si>
    <t>Tony Strawson</t>
  </si>
  <si>
    <t>Servispak / Car Accessories Shops Ltd.</t>
  </si>
  <si>
    <t>John Turner</t>
  </si>
  <si>
    <t>J A S Racing Team</t>
  </si>
  <si>
    <t>Terry van der Zee</t>
  </si>
  <si>
    <t>Dennis Nott</t>
  </si>
  <si>
    <t>Skoda Coupe - Chevrolet</t>
  </si>
  <si>
    <t>22:22.0</t>
  </si>
  <si>
    <t>69.07 mph</t>
  </si>
  <si>
    <t>22:35.2</t>
  </si>
  <si>
    <t>22:57.0</t>
  </si>
  <si>
    <t>23:12.0</t>
  </si>
  <si>
    <t>22:35.8 (24)</t>
  </si>
  <si>
    <t>23:09.2 (24)</t>
  </si>
  <si>
    <t>22:46.0 (23)</t>
  </si>
  <si>
    <t>23:11.0 (23)</t>
  </si>
  <si>
    <t>22:26.4 (22)</t>
  </si>
  <si>
    <t>Note 2</t>
  </si>
  <si>
    <t xml:space="preserve">The results sheet shows a fastest lap of 52.2 secs against Hill but at the bottom it says that the fastest lap was </t>
  </si>
  <si>
    <t>52.5 secs! And this is carried through to the August programme as 52.5 secs as a new class record.</t>
  </si>
  <si>
    <t>So should that have been 52.2 secs - a time incidentally that Bill Dryden equalled at the August meeting and which is then recorded</t>
  </si>
  <si>
    <t>in the September programme as a lap record solely for Bill.</t>
  </si>
  <si>
    <t>The Inter-Nation Team Challenge Race for Clubmans Cars</t>
  </si>
  <si>
    <t>15 laps</t>
  </si>
  <si>
    <t>1-1</t>
  </si>
  <si>
    <t>2-2</t>
  </si>
  <si>
    <t>3-3</t>
  </si>
  <si>
    <t>1-4</t>
  </si>
  <si>
    <t>2-1</t>
  </si>
  <si>
    <t>68</t>
  </si>
  <si>
    <t>1-2</t>
  </si>
  <si>
    <t>2-5</t>
  </si>
  <si>
    <t>80</t>
  </si>
  <si>
    <t>63</t>
  </si>
  <si>
    <t>65</t>
  </si>
  <si>
    <t>1-5</t>
  </si>
  <si>
    <t>3-1</t>
  </si>
  <si>
    <t>Classes</t>
  </si>
  <si>
    <t>England</t>
  </si>
  <si>
    <t>Scotland</t>
  </si>
  <si>
    <t>Wales</t>
  </si>
  <si>
    <t>Ireland</t>
  </si>
  <si>
    <t>Mallock</t>
  </si>
  <si>
    <t>Derek Cook</t>
  </si>
  <si>
    <t>Mike Martin</t>
  </si>
  <si>
    <t>Sizzler</t>
  </si>
  <si>
    <t>Derek Shortall</t>
  </si>
  <si>
    <t>Gryphon</t>
  </si>
  <si>
    <t>Creighton Brown</t>
  </si>
  <si>
    <t>B Manley</t>
  </si>
  <si>
    <t>Alistair MacKintosh</t>
  </si>
  <si>
    <t>K McCormick</t>
  </si>
  <si>
    <t>12:58.2</t>
  </si>
  <si>
    <t>71.47 mph</t>
  </si>
  <si>
    <t>13:09.8</t>
  </si>
  <si>
    <t>13:20.0</t>
  </si>
  <si>
    <t>13:31.6</t>
  </si>
  <si>
    <t>13:00.8 (14)</t>
  </si>
  <si>
    <t>13:08.6 (14)</t>
  </si>
  <si>
    <t>13:43.6 (14)</t>
  </si>
  <si>
    <t>13:53.0 (14)</t>
  </si>
  <si>
    <t>13:12.4 (13)</t>
  </si>
  <si>
    <t>Noel Stanbury</t>
  </si>
  <si>
    <t>Access</t>
  </si>
  <si>
    <t>Vernon Davies</t>
  </si>
  <si>
    <t>50.8 secs</t>
  </si>
  <si>
    <t>72.99 mph</t>
  </si>
  <si>
    <t>3-2</t>
  </si>
  <si>
    <t>P Cook</t>
  </si>
  <si>
    <t>1-3</t>
  </si>
  <si>
    <t>C G B Smythe</t>
  </si>
  <si>
    <t>2-3</t>
  </si>
  <si>
    <t>R Healy</t>
  </si>
  <si>
    <t>2-4</t>
  </si>
  <si>
    <t>R Conroy</t>
  </si>
  <si>
    <t>3-4</t>
  </si>
  <si>
    <t>B Joell</t>
  </si>
  <si>
    <t>Car originally to be driven by P Evans</t>
  </si>
  <si>
    <t>Although a class record not recognised in the official results, but listed in August programme</t>
  </si>
  <si>
    <t>NOTE 3</t>
  </si>
  <si>
    <t>NOTE 1</t>
  </si>
  <si>
    <t>NOTE 2</t>
  </si>
  <si>
    <t>67</t>
  </si>
  <si>
    <t>Gryphon C4A</t>
  </si>
  <si>
    <t>Although listed as 1000 cc this was actually his Formula Ford car with mudguards fitted and is rated at 1000 cc though still</t>
  </si>
  <si>
    <t>running a 1600 cc FF engine.</t>
  </si>
  <si>
    <t>NOTE 4</t>
  </si>
  <si>
    <t>NOTE 5</t>
  </si>
  <si>
    <t>Does the above apply to this car too - no information available.</t>
  </si>
  <si>
    <t xml:space="preserve">According to the programme the grid for this race would be made up of the fastest driver from each nation in the top 4 positions , the next fastest in positions 5-8 etc. </t>
  </si>
  <si>
    <t>This may have happened but my programme seems to show the order of practice times as recorded.</t>
  </si>
  <si>
    <t>Russell</t>
  </si>
  <si>
    <t>Steve Russell (Mallock)</t>
  </si>
  <si>
    <t>July</t>
  </si>
  <si>
    <t>Ingliston</t>
  </si>
  <si>
    <t>These are two of the four classes - the other 2 classes in the next race</t>
  </si>
  <si>
    <t>Wisharts Garage</t>
  </si>
  <si>
    <t>Wendy Markey</t>
  </si>
  <si>
    <t>Establishes class record</t>
  </si>
  <si>
    <t>John Lyon</t>
  </si>
  <si>
    <t>The Dicksons of Perth Trophy Race for Group 1 Touring Cars - Race 1 - over 25000cc</t>
  </si>
  <si>
    <t>Over 4000 cc</t>
  </si>
  <si>
    <t>Shellsport</t>
  </si>
  <si>
    <t>BMW CSL</t>
  </si>
  <si>
    <t>Nicholas Van de Steen / Shellsport</t>
  </si>
  <si>
    <t>Peter Hanson</t>
  </si>
  <si>
    <t>Opel Commodore GSE</t>
  </si>
  <si>
    <t>Dealer Opel Team</t>
  </si>
  <si>
    <t>Simoniz Racing</t>
  </si>
  <si>
    <t>Vince Woodman</t>
  </si>
  <si>
    <t>VMW Motors / Team Esso Uniflo</t>
  </si>
  <si>
    <t>Holman Blackburn</t>
  </si>
  <si>
    <t>Hermetite Products</t>
  </si>
  <si>
    <t>Glazepta Products Ltd</t>
  </si>
  <si>
    <t>Alan Foster</t>
  </si>
  <si>
    <t>London Sports Car Centre</t>
  </si>
  <si>
    <t>Mazda RX3</t>
  </si>
  <si>
    <t>Penthouse International</t>
  </si>
  <si>
    <t>1601 - 2500 cc</t>
  </si>
  <si>
    <t xml:space="preserve">2501 - 4000 cc </t>
  </si>
  <si>
    <t>Two cars from this class in this race as no room in other race!!!!!</t>
  </si>
  <si>
    <t>Ian Phillips</t>
  </si>
  <si>
    <t>Adlards</t>
  </si>
  <si>
    <t>Gordon Dawkins</t>
  </si>
  <si>
    <t>Ford Escort RS 2000</t>
  </si>
  <si>
    <t>Les Nash</t>
  </si>
  <si>
    <t>63.22 mph</t>
  </si>
  <si>
    <t>24:26.4</t>
  </si>
  <si>
    <t>24:34.6</t>
  </si>
  <si>
    <t>24:41.8</t>
  </si>
  <si>
    <t>24:43.9</t>
  </si>
  <si>
    <t>24:45.1</t>
  </si>
  <si>
    <t>25:05.4</t>
  </si>
  <si>
    <t>25:23.0</t>
  </si>
  <si>
    <t>24:40.6 (24)</t>
  </si>
  <si>
    <t>25:01.8 (24)</t>
  </si>
  <si>
    <t>25:20.4 (24)</t>
  </si>
  <si>
    <t>25:34.4 (22)</t>
  </si>
  <si>
    <t>24:53.0 (20)</t>
  </si>
  <si>
    <t>Castrol Anniversary Touring Car Championship (National)</t>
  </si>
  <si>
    <t>18th August 1974</t>
  </si>
  <si>
    <t>Plymouth Cuda</t>
  </si>
  <si>
    <t>Martin Birrane</t>
  </si>
  <si>
    <t>Ford Capril 3000GT</t>
  </si>
  <si>
    <t>This time stands as a class record (though not recognised in the results) until the next race which includes the fastest cars in the class.</t>
  </si>
  <si>
    <t>The Dicksons of Perth Trophy Race for Group 1 Touring Cars - Race 2 - up to 25000cc</t>
  </si>
  <si>
    <t>up to 1600 cc</t>
  </si>
  <si>
    <t>These are two of the four classes - the other 2 classes in the previous race</t>
  </si>
  <si>
    <t>incl 10 sec pen for push start</t>
  </si>
  <si>
    <t>Ford Escort RS2000</t>
  </si>
  <si>
    <t>Triumph Dolomite Sprint</t>
  </si>
  <si>
    <t>Roller Chain Distributors</t>
  </si>
  <si>
    <t>Andy Rouse</t>
  </si>
  <si>
    <t>Team Castrol</t>
  </si>
  <si>
    <t>John Hine</t>
  </si>
  <si>
    <t>Shellsport / Bill Shaw</t>
  </si>
  <si>
    <t>Tony Dron</t>
  </si>
  <si>
    <t>Alfa Romeo 2000 GTV</t>
  </si>
  <si>
    <t>Roger Clark Cars / Esso Uniflo</t>
  </si>
  <si>
    <t>Hillman Avenger 1600GT</t>
  </si>
  <si>
    <t>Chrysler Dealer Team</t>
  </si>
  <si>
    <t>Vauxhall Magnum</t>
  </si>
  <si>
    <t>Halesfield Motors (Telford) Ltd</t>
  </si>
  <si>
    <t>Stan Clark</t>
  </si>
  <si>
    <t>Alfa Romeo 1.6 Junior GT</t>
  </si>
  <si>
    <t>John Markey</t>
  </si>
  <si>
    <t>Toyota Celica</t>
  </si>
  <si>
    <t>Dealer Team Toyota</t>
  </si>
  <si>
    <t>Melvyn Adams</t>
  </si>
  <si>
    <t>Volkswagen Passat</t>
  </si>
  <si>
    <t>Cartune (Volkswagen) Ltd</t>
  </si>
  <si>
    <t>Rob Mason</t>
  </si>
  <si>
    <t>Shellsport Arden</t>
  </si>
  <si>
    <t>Mazda RZ3</t>
  </si>
  <si>
    <t>Barrie Williams</t>
  </si>
  <si>
    <t>Bill McGovern</t>
  </si>
  <si>
    <t>George Bevan</t>
  </si>
  <si>
    <t>24:29.4</t>
  </si>
  <si>
    <t>63.09 mph</t>
  </si>
  <si>
    <t>24:35.1</t>
  </si>
  <si>
    <t>24:40.7</t>
  </si>
  <si>
    <t>24:42.6</t>
  </si>
  <si>
    <t>24:53.6</t>
  </si>
  <si>
    <t>25:05.2</t>
  </si>
  <si>
    <t>25:11.4</t>
  </si>
  <si>
    <t>25:15.0</t>
  </si>
  <si>
    <t>25:17.6</t>
  </si>
  <si>
    <t>25:18.8</t>
  </si>
  <si>
    <t>24:39.6 (24)</t>
  </si>
  <si>
    <t>24:38.6 (24)</t>
  </si>
  <si>
    <t>25:28.2 (24)</t>
  </si>
  <si>
    <t>These are the times as shown in the offiical results but the time for John Markey is less then the car in front of him!</t>
  </si>
  <si>
    <t>My handwritten notes have Bell in 15th on grid and Adams in 16th. Handwritten notes in programme on website have them the other way round!</t>
  </si>
  <si>
    <t xml:space="preserve">Establishes class record </t>
  </si>
  <si>
    <t>Overflow from other race (17th fastest)</t>
  </si>
  <si>
    <t>Overflow from other race (18th fastest)</t>
  </si>
  <si>
    <t>Group 1 Saloons</t>
  </si>
  <si>
    <t>Tom Walkinshaw (Ford Capri 3000GT</t>
  </si>
  <si>
    <t>Tom Walkinshaw (Ford Escort RS2000)</t>
  </si>
  <si>
    <t>August</t>
  </si>
  <si>
    <t>NEW CLASS</t>
  </si>
  <si>
    <t>Pre - War</t>
  </si>
  <si>
    <t>Post - War</t>
  </si>
  <si>
    <t>1488s</t>
  </si>
  <si>
    <t>Ron Footitt</t>
  </si>
  <si>
    <t>The Dobsons of Edinburgh Trophy Race for Historic Cars</t>
  </si>
  <si>
    <t>13th October 1974</t>
  </si>
  <si>
    <t>Alan Cottam</t>
  </si>
  <si>
    <t xml:space="preserve">Connaught </t>
  </si>
  <si>
    <t>G J Walton</t>
  </si>
  <si>
    <t>Connaught 'A'</t>
  </si>
  <si>
    <t>Alan Brownlee</t>
  </si>
  <si>
    <t>Lotus X1 Le Mans</t>
  </si>
  <si>
    <t>The Hon Patrick Lindsay</t>
  </si>
  <si>
    <t>ERA 'B' Type</t>
  </si>
  <si>
    <t>AC/GN Cognac Special</t>
  </si>
  <si>
    <t>Talbot Lago</t>
  </si>
  <si>
    <t>Keith Schellenberg</t>
  </si>
  <si>
    <t>Barnato Hassan Special</t>
  </si>
  <si>
    <t>Alta F2</t>
  </si>
  <si>
    <t>14:31.6</t>
  </si>
  <si>
    <t>51.05 mph</t>
  </si>
  <si>
    <t>14:36.6</t>
  </si>
  <si>
    <t>14:41.8</t>
  </si>
  <si>
    <t>14:42.6</t>
  </si>
  <si>
    <t>15:19.2</t>
  </si>
  <si>
    <t>15:33.0</t>
  </si>
  <si>
    <t>15:06.2 (11)</t>
  </si>
  <si>
    <t>15:18.6 (11)</t>
  </si>
  <si>
    <t>70.6 secs</t>
  </si>
  <si>
    <t>52.52 mph</t>
  </si>
  <si>
    <t>Tony Merrick</t>
  </si>
  <si>
    <t>ERA</t>
  </si>
  <si>
    <t>1500s</t>
  </si>
  <si>
    <t>Fraser Nash Le Mans Replica</t>
  </si>
  <si>
    <t>Dan Margulies</t>
  </si>
  <si>
    <t xml:space="preserve">Modified Sports Cars </t>
  </si>
  <si>
    <t xml:space="preserve">Fastest </t>
  </si>
  <si>
    <t>Positions</t>
  </si>
  <si>
    <t>14th April 1974</t>
  </si>
  <si>
    <t>Robert Rollo</t>
  </si>
  <si>
    <t>Tom Irvine</t>
  </si>
  <si>
    <t>9:08.4</t>
  </si>
  <si>
    <t>9:29.0</t>
  </si>
  <si>
    <t>9:31.0</t>
  </si>
  <si>
    <t>9:41.0</t>
  </si>
  <si>
    <t>9:50.6</t>
  </si>
  <si>
    <t>9:10.0 (9)</t>
  </si>
  <si>
    <t>9:12.0 (9)</t>
  </si>
  <si>
    <t>67.61 mph</t>
  </si>
  <si>
    <t>53.8 secs</t>
  </si>
  <si>
    <t>68.92 mph</t>
  </si>
  <si>
    <t>Kenny Allen (Clan Crusader)</t>
  </si>
  <si>
    <t>April</t>
  </si>
  <si>
    <t>Marquis Motor Company</t>
  </si>
  <si>
    <t>Mungo Clark</t>
  </si>
  <si>
    <t>Datsun 240Z Samurai</t>
  </si>
  <si>
    <t>Official results sheet has him in the up to 1150 cc class!!!</t>
  </si>
  <si>
    <t>Andrew Smith</t>
  </si>
  <si>
    <t>Lotus Elan Sprint</t>
  </si>
  <si>
    <t>Andy Smith</t>
  </si>
  <si>
    <t>Mike Nugent</t>
  </si>
  <si>
    <t>Norman Galbraith</t>
  </si>
  <si>
    <t>Ginetta G15</t>
  </si>
  <si>
    <t>53.0secs</t>
  </si>
  <si>
    <t>55.6 secs</t>
  </si>
  <si>
    <t>67.87 mph</t>
  </si>
  <si>
    <t>J Kibbler</t>
  </si>
  <si>
    <t>W A Struth</t>
  </si>
  <si>
    <t>66.69 mph</t>
  </si>
  <si>
    <t>New class record</t>
  </si>
  <si>
    <t>May</t>
  </si>
  <si>
    <t>incl 10 secs penalty</t>
  </si>
  <si>
    <t>Lotus Europa</t>
  </si>
  <si>
    <t>9:01.3</t>
  </si>
  <si>
    <t>9:30.4</t>
  </si>
  <si>
    <t>9:33.6</t>
  </si>
  <si>
    <t>9:42.2</t>
  </si>
  <si>
    <t>9:46.8</t>
  </si>
  <si>
    <t>9:08.0</t>
  </si>
  <si>
    <t>9:12.6</t>
  </si>
  <si>
    <t>9:26.2</t>
  </si>
  <si>
    <t>9:32.6</t>
  </si>
  <si>
    <t>9:38.2</t>
  </si>
  <si>
    <t>9:43.6</t>
  </si>
  <si>
    <t>9:45.6</t>
  </si>
  <si>
    <t>9:56.2</t>
  </si>
  <si>
    <t>9:17.8 (9)</t>
  </si>
  <si>
    <t>9:35.4 (8)</t>
  </si>
  <si>
    <t>Porsche 911E</t>
  </si>
  <si>
    <t>D R Tremayne</t>
  </si>
  <si>
    <t>Russell Bracegirdle</t>
  </si>
  <si>
    <t xml:space="preserve">Davrian </t>
  </si>
  <si>
    <t>Ian Wilkinson</t>
  </si>
  <si>
    <t>54.2 secs</t>
  </si>
  <si>
    <t>68.41 mph</t>
  </si>
  <si>
    <t>Equals class record</t>
  </si>
  <si>
    <t>9:00.0</t>
  </si>
  <si>
    <t>9:17.0</t>
  </si>
  <si>
    <t>9:33.8</t>
  </si>
  <si>
    <t>9:36.0</t>
  </si>
  <si>
    <t>9:41.5</t>
  </si>
  <si>
    <t>9:46.4</t>
  </si>
  <si>
    <t>9:53.6</t>
  </si>
  <si>
    <t>10:00.2</t>
  </si>
  <si>
    <t>9:00.6 (9)</t>
  </si>
  <si>
    <t>Ian Hall</t>
  </si>
  <si>
    <t>Mini-Jem Mk2</t>
  </si>
  <si>
    <t>Bob Jarvis (Davrian)</t>
  </si>
  <si>
    <t>Jim Adamson</t>
  </si>
  <si>
    <t>Bruce Hall</t>
  </si>
  <si>
    <t>Sportspares</t>
  </si>
  <si>
    <t>9:34.4</t>
  </si>
  <si>
    <t>9:47.4</t>
  </si>
  <si>
    <t>9:47.2</t>
  </si>
  <si>
    <t>9:51.8</t>
  </si>
  <si>
    <t>9:52.4</t>
  </si>
  <si>
    <t>9:52.6</t>
  </si>
  <si>
    <t>9:22.2 (9)</t>
  </si>
  <si>
    <t>9:32.8 (9)</t>
  </si>
  <si>
    <t>9:38.8 (9)</t>
  </si>
  <si>
    <t>9:25.0 (8)</t>
  </si>
  <si>
    <t>9:40.6 (8)</t>
  </si>
  <si>
    <t>15th September 1974</t>
  </si>
  <si>
    <t>Eric Liddell</t>
  </si>
  <si>
    <t>Jensen Healey</t>
  </si>
  <si>
    <t>Entries not split in programme into these classes</t>
  </si>
  <si>
    <t>but are split in the results</t>
  </si>
  <si>
    <t>up to 1300 cc</t>
  </si>
  <si>
    <t>Note that this is a different split from the rest of the year but no Championship</t>
  </si>
  <si>
    <t>Allen*</t>
  </si>
  <si>
    <t>* October modsports entry was split at 1300 and not 1150 but Allen still won the smaller class</t>
  </si>
  <si>
    <t>Mini Jem Mk2</t>
  </si>
  <si>
    <t>Arnie Black</t>
  </si>
  <si>
    <t>R McDowal</t>
  </si>
  <si>
    <t>M Fitzsimmons</t>
  </si>
  <si>
    <t>Ralph Halley</t>
  </si>
  <si>
    <t>Incl 10 sec penalty jump start</t>
  </si>
  <si>
    <t>9:16.0</t>
  </si>
  <si>
    <t>9:22.2</t>
  </si>
  <si>
    <t>9:25.8</t>
  </si>
  <si>
    <t>9:37.1</t>
  </si>
  <si>
    <t>9:39.3</t>
  </si>
  <si>
    <t>9:39.6</t>
  </si>
  <si>
    <t>9:45.0</t>
  </si>
  <si>
    <t>9:46.6</t>
  </si>
  <si>
    <t>9:55.2</t>
  </si>
  <si>
    <t>10:03.6</t>
  </si>
  <si>
    <t>10:06.8</t>
  </si>
  <si>
    <t>9:53.8 (9)</t>
  </si>
  <si>
    <t>9:37.2 (8)</t>
  </si>
  <si>
    <t>Jenscot Racing</t>
  </si>
  <si>
    <t>53.5 secs</t>
  </si>
  <si>
    <t>69.31 mph</t>
  </si>
  <si>
    <t>for Modsports and so no effect on any championships points scoring.</t>
  </si>
  <si>
    <t>Special GT, Sports and Clubman's Cars</t>
  </si>
  <si>
    <t>GT over 1600 cc</t>
  </si>
  <si>
    <t>GT 1151-1600 cc</t>
  </si>
  <si>
    <t>GT up to 1150 cc</t>
  </si>
  <si>
    <t>Alan Woode</t>
  </si>
  <si>
    <t>Mallock Mk14</t>
  </si>
  <si>
    <t>Fisher Spyder</t>
  </si>
  <si>
    <t>Bradshaw Plant Hire</t>
  </si>
  <si>
    <t>'1000'</t>
  </si>
  <si>
    <t>9:09.8</t>
  </si>
  <si>
    <t>67.44 mph</t>
  </si>
  <si>
    <t>9:14.2</t>
  </si>
  <si>
    <t>9:43.4</t>
  </si>
  <si>
    <t>9:52.0</t>
  </si>
  <si>
    <t>9:52.2</t>
  </si>
  <si>
    <t>10:00.8</t>
  </si>
  <si>
    <t>10:02.2</t>
  </si>
  <si>
    <t>9:18.2 (9)</t>
  </si>
  <si>
    <t>9:28.4 (9)</t>
  </si>
  <si>
    <t>9:48.8 (9)</t>
  </si>
  <si>
    <t>Fishers Garage (Edinburgh) Ltd</t>
  </si>
  <si>
    <t>50.6 secs</t>
  </si>
  <si>
    <t>73.28 mph</t>
  </si>
  <si>
    <r>
      <t xml:space="preserve">Programme shows only 2 classes - </t>
    </r>
    <r>
      <rPr>
        <b/>
        <sz val="11"/>
        <rFont val="Calibri"/>
        <family val="2"/>
        <scheme val="minor"/>
      </rPr>
      <t>up to and over 1150</t>
    </r>
    <r>
      <rPr>
        <sz val="11"/>
        <rFont val="Calibri"/>
        <family val="2"/>
        <scheme val="minor"/>
      </rPr>
      <t xml:space="preserve"> but the Championships points are awarded for these three classes!!</t>
    </r>
  </si>
  <si>
    <t>Lola T212</t>
  </si>
  <si>
    <t>up to 1150 car.</t>
  </si>
  <si>
    <t xml:space="preserve">This is a Formula Ford Mallock with mudguards and a 1600 engine - as such is permitted to enter as an </t>
  </si>
  <si>
    <t>Mogil Motors</t>
  </si>
  <si>
    <t>8:42.1</t>
  </si>
  <si>
    <t>71.02 mph</t>
  </si>
  <si>
    <t>8:55.8</t>
  </si>
  <si>
    <t>8:56.4</t>
  </si>
  <si>
    <t>9:41.8</t>
  </si>
  <si>
    <t>8:50.4 (9)</t>
  </si>
  <si>
    <t>9:02.0 (9)</t>
  </si>
  <si>
    <t>9:04.2 (9)</t>
  </si>
  <si>
    <t>9:04.8 (9)</t>
  </si>
  <si>
    <t>9:19.0 (9)</t>
  </si>
  <si>
    <t>9:20.0 (9)</t>
  </si>
  <si>
    <t>49.8 secs</t>
  </si>
  <si>
    <t>52.4 secs</t>
  </si>
  <si>
    <t>52.5 secs</t>
  </si>
  <si>
    <t>74.46 mph</t>
  </si>
  <si>
    <t>70.76 mph</t>
  </si>
  <si>
    <t>70.63 mph</t>
  </si>
  <si>
    <t>Mallock Mk14B</t>
  </si>
  <si>
    <t>Addition to progrtamme</t>
  </si>
  <si>
    <t>May GT</t>
  </si>
  <si>
    <t xml:space="preserve">Not recognised as time was set in GT race </t>
  </si>
  <si>
    <t>Not recognised as time was set in GT race (1973)</t>
  </si>
  <si>
    <t>This new class record not recorded in official result sheet</t>
  </si>
  <si>
    <t>Les Aylott</t>
  </si>
  <si>
    <t>Ardua Mk4</t>
  </si>
  <si>
    <t>8:46.8</t>
  </si>
  <si>
    <t>8:57.0</t>
  </si>
  <si>
    <t>8:58.0</t>
  </si>
  <si>
    <t>8:59.0</t>
  </si>
  <si>
    <t>9:20.8</t>
  </si>
  <si>
    <t>9:27.4</t>
  </si>
  <si>
    <t>9:28.2</t>
  </si>
  <si>
    <t>9:35.2</t>
  </si>
  <si>
    <t>9:36.6</t>
  </si>
  <si>
    <t>9:05.9 (9)</t>
  </si>
  <si>
    <t>9:13.6 (9)</t>
  </si>
  <si>
    <t>9:25.8 (9)</t>
  </si>
  <si>
    <t>9:34.4 (9)</t>
  </si>
  <si>
    <t>70.39 mph</t>
  </si>
  <si>
    <t>51.4 secs</t>
  </si>
  <si>
    <t>72.14 mph</t>
  </si>
  <si>
    <t>Martin BM10</t>
  </si>
  <si>
    <t>July GT</t>
  </si>
  <si>
    <t>Keith McCormick</t>
  </si>
  <si>
    <t>Russell  &amp; MacIntosh Ltd</t>
  </si>
  <si>
    <t>8:50.2</t>
  </si>
  <si>
    <t>69.94 mph</t>
  </si>
  <si>
    <t>9:08.5</t>
  </si>
  <si>
    <t>9:10.6</t>
  </si>
  <si>
    <t>9:13.4</t>
  </si>
  <si>
    <t>9:19.2</t>
  </si>
  <si>
    <t>9:20.0</t>
  </si>
  <si>
    <t>9:20.3</t>
  </si>
  <si>
    <t>9:41.2</t>
  </si>
  <si>
    <t>9:46.2</t>
  </si>
  <si>
    <t>9:48.0</t>
  </si>
  <si>
    <t>8:53.5 (9)</t>
  </si>
  <si>
    <t>9:04.0 (9)</t>
  </si>
  <si>
    <t>9:05.0 (9)</t>
  </si>
  <si>
    <t>August GT</t>
  </si>
  <si>
    <t>RAF MSA</t>
  </si>
  <si>
    <t>Mallock Mk11B</t>
  </si>
  <si>
    <t>Now with 1600 engine - BDA according to programme</t>
  </si>
  <si>
    <t>9:12.3</t>
  </si>
  <si>
    <t>9:22.4</t>
  </si>
  <si>
    <t>9:30.0</t>
  </si>
  <si>
    <t>9:33.2</t>
  </si>
  <si>
    <t>9:34.2</t>
  </si>
  <si>
    <t>9:40.4</t>
  </si>
  <si>
    <t>9:42.1</t>
  </si>
  <si>
    <t>10:02.4</t>
  </si>
  <si>
    <t>10:10.0</t>
  </si>
  <si>
    <t>9:32.6 (9)</t>
  </si>
  <si>
    <t>53.4 secs</t>
  </si>
  <si>
    <t>69.44 mph</t>
  </si>
  <si>
    <r>
      <t xml:space="preserve">Programme shows only 2 classes - </t>
    </r>
    <r>
      <rPr>
        <b/>
        <sz val="11"/>
        <rFont val="Calibri"/>
        <family val="2"/>
        <scheme val="minor"/>
      </rPr>
      <t>up to and over 1300</t>
    </r>
    <r>
      <rPr>
        <sz val="11"/>
        <rFont val="Calibri"/>
        <family val="2"/>
        <scheme val="minor"/>
      </rPr>
      <t xml:space="preserve"> but the Championships points are awarded for these three classes!!</t>
    </r>
  </si>
  <si>
    <t>Classes split in programme at 1300 cc compared to earlier meetings when the split was at 1150 cc</t>
  </si>
  <si>
    <t>Classes split in programme at 1300 cc as it was in September compared to earlier meetings when the split was at 1150 cc</t>
  </si>
  <si>
    <t>The T Hannah Trophy Race for Sports and Special GT Cars</t>
  </si>
  <si>
    <t>Car now fitted with spare 2 litre from Brabham single-seater</t>
  </si>
  <si>
    <t>Car in programme and results as Ginetta G4 - but my results have it as his AH Sprite</t>
  </si>
  <si>
    <t xml:space="preserve">Addition to programme </t>
  </si>
  <si>
    <t>10:49.2</t>
  </si>
  <si>
    <t>57.12 mph</t>
  </si>
  <si>
    <t>57.22 mph</t>
  </si>
  <si>
    <t>11:01.0</t>
  </si>
  <si>
    <t>11:06.2</t>
  </si>
  <si>
    <t>11:08.2</t>
  </si>
  <si>
    <t>11:12.2</t>
  </si>
  <si>
    <t>11:46.0</t>
  </si>
  <si>
    <t>11:47.8</t>
  </si>
  <si>
    <t>11:48.6</t>
  </si>
  <si>
    <t>11:48.8</t>
  </si>
  <si>
    <t>11:49.0</t>
  </si>
  <si>
    <t>11:55.0</t>
  </si>
  <si>
    <t>Official results have time as 12:55.0 - have corrected it to 11:55.0 - of course he may have crawled around to finish more than 2 minutes after winner!</t>
  </si>
  <si>
    <t xml:space="preserve">These are  Formula Ford Mallocks with mudguards and a 1600 engine - as such is permitted to enter as an </t>
  </si>
  <si>
    <t>11:03.6 (9)</t>
  </si>
  <si>
    <t>11:10.8 (9)</t>
  </si>
  <si>
    <t>62.4 secs</t>
  </si>
  <si>
    <t>59.42 mph</t>
  </si>
  <si>
    <t>64.8 secs</t>
  </si>
  <si>
    <t>Ginetta G$</t>
  </si>
  <si>
    <t>A M Matheson</t>
  </si>
  <si>
    <t>NOTE 6</t>
  </si>
  <si>
    <t>A mystery car - programme says Lotus 11/7 - which means nothing as the types 11 and 7 were totally different but the 17 was</t>
  </si>
  <si>
    <t>Lotus 11/7</t>
  </si>
  <si>
    <t>a bigger engined 11 and so maybe the car was a hybrid of those 2 types and was a Lotus 11/17??.</t>
  </si>
  <si>
    <t>Scored in 2 classes - scores combined</t>
  </si>
  <si>
    <t xml:space="preserve">Scores of other drivers  shown in October programme imply that he did not score points </t>
  </si>
  <si>
    <t>October programme shows he scored 3 points in August - see note re Jack Hugh</t>
  </si>
  <si>
    <t>Champion because higher score to drop</t>
  </si>
  <si>
    <t>Is not shown in the points table in October programme</t>
  </si>
  <si>
    <t>October programme shows he scored 2 points in August (not 1) - see note re Jack Hugh</t>
  </si>
  <si>
    <t>October programme shows he scored 3 points in September (not 2) - see note re George Wilson</t>
  </si>
  <si>
    <t>October programme shows he scored 3 points in July (not 2) - see note re Mike Martin</t>
  </si>
  <si>
    <t xml:space="preserve">Grid </t>
  </si>
  <si>
    <t>Production Saloon Cars and Special Handicap Event</t>
  </si>
  <si>
    <t>Ziebart Championship for Production Saloon Cars</t>
  </si>
  <si>
    <t>Under £1000</t>
  </si>
  <si>
    <t>HANDICAP</t>
  </si>
  <si>
    <t>Only 2 classes in programme and results - up to £1249 and £1250 and over but Championship points awarded in these 4 classes</t>
  </si>
  <si>
    <t>Additional cars added to increase numbers</t>
  </si>
  <si>
    <t>Roy Thomson</t>
  </si>
  <si>
    <t>Alan Muir</t>
  </si>
  <si>
    <t>9:57.0</t>
  </si>
  <si>
    <t>10:03.2</t>
  </si>
  <si>
    <t>10:05.0</t>
  </si>
  <si>
    <t>10:15.9</t>
  </si>
  <si>
    <t>10:20.4</t>
  </si>
  <si>
    <t>10:24.4</t>
  </si>
  <si>
    <t>10:41.2</t>
  </si>
  <si>
    <t>10:42.0</t>
  </si>
  <si>
    <t>10:43.2</t>
  </si>
  <si>
    <t>8:10.8 (8)</t>
  </si>
  <si>
    <t>55.90 mph</t>
  </si>
  <si>
    <t>65.0 secs</t>
  </si>
  <si>
    <t>67.8 secs</t>
  </si>
  <si>
    <t>69.0 secs</t>
  </si>
  <si>
    <t>57.04 mph</t>
  </si>
  <si>
    <t>54.69 mph</t>
  </si>
  <si>
    <t>56.52 mph</t>
  </si>
  <si>
    <t>53.73 mph</t>
  </si>
  <si>
    <t>Establishes new class record</t>
  </si>
  <si>
    <t>Originally to be driven by Bill Dryden - results still show him as driver but Jennifer raced it.</t>
  </si>
  <si>
    <t>Alan replaced Duncan Fisher in this car in Saloons race - results say that Duncan drove it in this race?</t>
  </si>
  <si>
    <t>This is Jim Baird's number but results say driven by Peter MacNaughton?</t>
  </si>
  <si>
    <t>Time shown is as in results but not possible. Was awarded points so must have finished! Could it be 10:10.8?</t>
  </si>
  <si>
    <t>Bob Leckie (Hillman Avenger GT)</t>
  </si>
  <si>
    <t>Graham Birrell (Hillman Hunter GLS)</t>
  </si>
  <si>
    <t>Production Saloon Cars</t>
  </si>
  <si>
    <t>Tom Meldrum</t>
  </si>
  <si>
    <t>J Donald</t>
  </si>
  <si>
    <t>NO OFFICIAL RESULTS SHEET FOR THIS RACE</t>
  </si>
  <si>
    <t>A Morrison</t>
  </si>
  <si>
    <t>Hugh Chalmers</t>
  </si>
  <si>
    <t>Roy H Thomson</t>
  </si>
  <si>
    <t>No driver identified in programme</t>
  </si>
  <si>
    <t>NO INFORMATION</t>
  </si>
  <si>
    <t>n/a</t>
  </si>
  <si>
    <t>Peter Clark</t>
  </si>
  <si>
    <t>Vauxhall Magnum as opposed to Firenza as in April and May - is it actually the same car?</t>
  </si>
  <si>
    <t>No driver listed in programme</t>
  </si>
  <si>
    <t>John Hanley</t>
  </si>
  <si>
    <t>Opel Ascona 19SR</t>
  </si>
  <si>
    <t>H A Veitch</t>
  </si>
  <si>
    <t>Vauxhall Firenza Sport</t>
  </si>
  <si>
    <t>A G Sheret</t>
  </si>
  <si>
    <t>Ford Escort 1300GT</t>
  </si>
  <si>
    <t>N Mackay</t>
  </si>
  <si>
    <t>Morris Minor</t>
  </si>
  <si>
    <t>Alan Tyndall</t>
  </si>
  <si>
    <t>11:07.6</t>
  </si>
  <si>
    <t>55.54 mph</t>
  </si>
  <si>
    <t>11:09.2</t>
  </si>
  <si>
    <t>11:09.4</t>
  </si>
  <si>
    <t>11:21.4</t>
  </si>
  <si>
    <t>11:25.4</t>
  </si>
  <si>
    <t>11:31.2</t>
  </si>
  <si>
    <t>11:57.4</t>
  </si>
  <si>
    <t>12:06.8</t>
  </si>
  <si>
    <t>12:13.0</t>
  </si>
  <si>
    <t>11:18.8 (9)</t>
  </si>
  <si>
    <t>11:23.6 (9)</t>
  </si>
  <si>
    <t>11:58.0 (9)</t>
  </si>
  <si>
    <t>67.2 secs</t>
  </si>
  <si>
    <t>71.4 secs</t>
  </si>
  <si>
    <t>55.18 mph</t>
  </si>
  <si>
    <t>51.93 mph</t>
  </si>
  <si>
    <t>In the absence of data for May cannot confirm the lap records for Production Saloons</t>
  </si>
  <si>
    <t>Peter Clark (Ford Capri)</t>
  </si>
  <si>
    <t>New lap record</t>
  </si>
  <si>
    <t>This is an assumption re class record as no data for May meeting</t>
  </si>
  <si>
    <t>Ian Smith</t>
  </si>
  <si>
    <t>Team Zippo</t>
  </si>
  <si>
    <t>Vauxhall Firenza / Magnum</t>
  </si>
  <si>
    <t>Sunbeam Imp Sport</t>
  </si>
  <si>
    <t>56.71 mph</t>
  </si>
  <si>
    <t>64.2 secs</t>
  </si>
  <si>
    <t>64.0 secs</t>
  </si>
  <si>
    <t>70.0 secs</t>
  </si>
  <si>
    <t>No data for May meeting so these are not really lap records but fastest recorded laps that are known!</t>
  </si>
  <si>
    <t>Ian Smith (Simca Rallye 1)</t>
  </si>
  <si>
    <t>56.10 mph</t>
  </si>
  <si>
    <t>Ford Capri 3000</t>
  </si>
  <si>
    <t>11:04.4 (9)</t>
  </si>
  <si>
    <t>Keith Wilson</t>
  </si>
  <si>
    <t>11:14.2 (9)</t>
  </si>
  <si>
    <t>Roy Knowles</t>
  </si>
  <si>
    <t>11:26.2 (9)</t>
  </si>
  <si>
    <t>12:01.0 (9)</t>
  </si>
  <si>
    <t>64.4 secs</t>
  </si>
  <si>
    <t>69.4 secs</t>
  </si>
  <si>
    <t>57.76 mph</t>
  </si>
  <si>
    <t>57.58 mph</t>
  </si>
  <si>
    <t>57.05 mph</t>
  </si>
  <si>
    <t>53.43 mph</t>
  </si>
  <si>
    <t>M F Menzies</t>
  </si>
  <si>
    <r>
      <t xml:space="preserve">September </t>
    </r>
    <r>
      <rPr>
        <b/>
        <sz val="11"/>
        <color rgb="FFFF0000"/>
        <rFont val="Calibri"/>
        <family val="2"/>
        <scheme val="minor"/>
      </rPr>
      <t>(NOTE 1)</t>
    </r>
  </si>
  <si>
    <t>This time of Leckie looks suspect as it is 3 seconds quicker than any other time he managed all season!!</t>
  </si>
  <si>
    <t>This lap time looks suspect as it is 3 seconds faster than anything he managed for the rest of the season!</t>
  </si>
  <si>
    <t>Mystery here - if he completed 10 laps he must have been a finisher! My lap chart has him as finishing 5th so was he penalised for something later</t>
  </si>
  <si>
    <t>but results say 'non-finisher' rather than disqualified or not-classified.</t>
  </si>
  <si>
    <t>Lap record?</t>
  </si>
  <si>
    <t>Robin Gray</t>
  </si>
  <si>
    <t>David McCullough</t>
  </si>
  <si>
    <t>R Clark</t>
  </si>
  <si>
    <t>Datsun 260Z</t>
  </si>
  <si>
    <t>Morris Clubman GT</t>
  </si>
  <si>
    <t>Hillman Avenger Tiger</t>
  </si>
  <si>
    <t>Ziebart Vehicle Rustproofing</t>
  </si>
  <si>
    <t>50.57 mph</t>
  </si>
  <si>
    <t>12:30.0 (9)</t>
  </si>
  <si>
    <t>12:22.0 (9)</t>
  </si>
  <si>
    <t>13:23.6 (9)</t>
  </si>
  <si>
    <t>71.2 secs</t>
  </si>
  <si>
    <t>52.08 mph</t>
  </si>
  <si>
    <t>74.6 secs</t>
  </si>
  <si>
    <t>76.2 secs</t>
  </si>
  <si>
    <t>49.71 mph</t>
  </si>
  <si>
    <t>48.67 mph</t>
  </si>
  <si>
    <t>D Corbett</t>
  </si>
  <si>
    <t>Change of car from Mini 1275 GT in programme</t>
  </si>
  <si>
    <t>Is a Datsun 260Z really a Production SALOON??</t>
  </si>
  <si>
    <r>
      <t>Mini 1275GT /</t>
    </r>
    <r>
      <rPr>
        <sz val="11"/>
        <color rgb="FFFF0000"/>
        <rFont val="Calibri"/>
        <family val="2"/>
        <scheme val="minor"/>
      </rPr>
      <t xml:space="preserve"> Mexico</t>
    </r>
  </si>
  <si>
    <t>allowed to race to make up the numbers.</t>
  </si>
  <si>
    <t>Based on the points table shown in the October programme the final Championship points were probably as follows</t>
  </si>
  <si>
    <t>A number of drivers who finished races were not awarded points for some reason - maybe they were ineligible but were</t>
  </si>
  <si>
    <t>Mike Shakspeare</t>
  </si>
  <si>
    <t>If award points to all drivers then the table would look like this</t>
  </si>
  <si>
    <t>Scored points in 2 separate cars / classes</t>
  </si>
  <si>
    <t>Ian Smith (Simca Rallye 1) and Eddie Labinjoh (Alfa Romeo 2000GTV)</t>
  </si>
  <si>
    <t>Tony Charnell (Lola T212)</t>
  </si>
  <si>
    <t>Knowles</t>
  </si>
  <si>
    <t>The Edinburgh Students' Charities Cup Race for Libre Cars</t>
  </si>
  <si>
    <t>Cooper T90</t>
  </si>
  <si>
    <t>The BP Super Visco Scottish Libre Championship</t>
  </si>
  <si>
    <t>Brabham BT38/40</t>
  </si>
  <si>
    <t>McLaren of Broxburn</t>
  </si>
  <si>
    <t>GRD 273</t>
  </si>
  <si>
    <t>Thistle Metallics</t>
  </si>
  <si>
    <t>Lotus 69 Atlantic</t>
  </si>
  <si>
    <t>Gordon Dalzell</t>
  </si>
  <si>
    <t>Van Diemen RF74</t>
  </si>
  <si>
    <t>MacDonald Shand Properties</t>
  </si>
  <si>
    <t>Elden Mk10C</t>
  </si>
  <si>
    <t>Elden International Racing</t>
  </si>
  <si>
    <t>R Leigh</t>
  </si>
  <si>
    <t>Mistrale FF</t>
  </si>
  <si>
    <t>Brabham BT38</t>
  </si>
  <si>
    <t>Lotus 69 - BDE</t>
  </si>
  <si>
    <t>Rondel Motul M1 - BDG</t>
  </si>
  <si>
    <t>GRD 273 - BDA</t>
  </si>
  <si>
    <t>Chevron B25 - FVC</t>
  </si>
  <si>
    <t>13:13.0 (14)</t>
  </si>
  <si>
    <t>12:39.0 (13)</t>
  </si>
  <si>
    <t>13:00.6 (13)</t>
  </si>
  <si>
    <t>13:17.0 (12)</t>
  </si>
  <si>
    <t>12:24.0 (11)</t>
  </si>
  <si>
    <t>75.10 mph</t>
  </si>
  <si>
    <t>H MacLeod</t>
  </si>
  <si>
    <t>A Palmer</t>
  </si>
  <si>
    <t>Team Ziebart Rustproofing Scotland</t>
  </si>
  <si>
    <t>B Heffron</t>
  </si>
  <si>
    <t>47.3 secs</t>
  </si>
  <si>
    <t>78.39 mph</t>
  </si>
  <si>
    <t>The Royal Highland and Agricultural Society Trophy Race for Libre Cars</t>
  </si>
  <si>
    <t>George Franchitti</t>
  </si>
  <si>
    <t>Hawke DL11</t>
  </si>
  <si>
    <t>Phil Barak</t>
  </si>
  <si>
    <t>Brabham BT36</t>
  </si>
  <si>
    <t>47.6 secs</t>
  </si>
  <si>
    <t>77.90 mph</t>
  </si>
  <si>
    <t>March 722</t>
  </si>
  <si>
    <t>Elden Mk12</t>
  </si>
  <si>
    <t>Bryan Gowans</t>
  </si>
  <si>
    <t>Merlyn Mk11</t>
  </si>
  <si>
    <t>76.05 mph</t>
  </si>
  <si>
    <t>Lotus 69 F2 - BDE</t>
  </si>
  <si>
    <r>
      <t xml:space="preserve">McLaren M10B – 006 (B): Keith Holland's replacement car: UK 1971 (8 races) during which time it was modified along the lines of McRae's successful car; UK 1972 (9 races) including a crash at Brands in Apr after which the car was even further modified and dubbed "M10H". By July 1972, the car had side radiators, a wedge nose and had been lengthened by 3½in. Sold to Clive Baker Aug 1972: UK (5 races); UK 1973 (2 races + 1 DNS). Via Chris Oates to Spencer Elton (Westbury, Wilts) late 1973 and advertised. To Stephen Cuff (also Westbury, Wilts) late 1973 and advertised with a 5.7-litre Chev Jan to Apr 1974 (although curiously Cuff entered a McLaren M10B at Prescott in May 1975). </t>
    </r>
    <r>
      <rPr>
        <sz val="11.5"/>
        <color rgb="FFFF0000"/>
        <rFont val="Arial"/>
        <family val="2"/>
      </rPr>
      <t xml:space="preserve">To Bob Leckie (Aberdeen): </t>
    </r>
    <r>
      <rPr>
        <i/>
        <sz val="11.5"/>
        <color rgb="FFFF0000"/>
        <rFont val="Arial"/>
        <family val="2"/>
      </rPr>
      <t>libre</t>
    </r>
    <r>
      <rPr>
        <sz val="11.5"/>
        <color rgb="FFFF0000"/>
        <rFont val="Arial"/>
        <family val="2"/>
      </rPr>
      <t xml:space="preserve"> 1974 (entered for an Ingliston </t>
    </r>
    <r>
      <rPr>
        <i/>
        <sz val="11.5"/>
        <color rgb="FFFF0000"/>
        <rFont val="Arial"/>
        <family val="2"/>
      </rPr>
      <t>libre</t>
    </r>
    <r>
      <rPr>
        <sz val="11.5"/>
        <color rgb="FFFF0000"/>
        <rFont val="Arial"/>
        <family val="2"/>
      </rPr>
      <t xml:space="preserve"> May 1974, 2nd at Fintray 30 Jun 1974, unplaced in </t>
    </r>
    <r>
      <rPr>
        <i/>
        <sz val="11.5"/>
        <color rgb="FFFF0000"/>
        <rFont val="Arial"/>
        <family val="2"/>
      </rPr>
      <t>libre</t>
    </r>
    <r>
      <rPr>
        <sz val="11.5"/>
        <color rgb="FFFF0000"/>
        <rFont val="Arial"/>
        <family val="2"/>
      </rPr>
      <t xml:space="preserve"> at Ingliston July 1974). </t>
    </r>
    <r>
      <rPr>
        <sz val="11.5"/>
        <color rgb="FF000000"/>
        <rFont val="Arial"/>
        <family val="2"/>
      </rPr>
      <t>Advertised during 1974 but not seen again. Spencer Elton recalls that Leckie converted the M10B to a Skoda Super Saloon. Subsequent history unknown.</t>
    </r>
  </si>
  <si>
    <t>This is the Formula 3 Elden which Jeffrey was entered to drive as an addition to programme but although seen in practice (?) he raced the Formula Ford car</t>
  </si>
  <si>
    <t>Programme says this is the ex-Peter Gethin car but according to Old Racing Cars website</t>
  </si>
  <si>
    <t>The Calder Millerfield Trophy Race for Libre Cars</t>
  </si>
  <si>
    <t>Gary Gibson</t>
  </si>
  <si>
    <t>R T Brown</t>
  </si>
  <si>
    <t>Lotus 69 F3</t>
  </si>
  <si>
    <t>46.6 secs</t>
  </si>
  <si>
    <t>79.57 mph</t>
  </si>
  <si>
    <t>75.12 mph</t>
  </si>
  <si>
    <t>12:31.2 (14)</t>
  </si>
  <si>
    <t>13:03.4 (14)</t>
  </si>
  <si>
    <t>13:08.8 (14)</t>
  </si>
  <si>
    <t>13:09.6 (14)</t>
  </si>
  <si>
    <t>12:27.2 (13)</t>
  </si>
  <si>
    <t>12:40.6 (13)</t>
  </si>
  <si>
    <t>13:02.2 (13)</t>
  </si>
  <si>
    <t>12:29.7 (12)</t>
  </si>
  <si>
    <t>Addition from Formula Ford field</t>
  </si>
  <si>
    <t>Ziebart Vehicle Rustproofing Scotland</t>
  </si>
  <si>
    <t>Tecno F Atlantic</t>
  </si>
  <si>
    <t>Alan Sharpe</t>
  </si>
  <si>
    <t>Lotus 61 TC</t>
  </si>
  <si>
    <t>Addition from Clubmans field</t>
  </si>
  <si>
    <r>
      <t xml:space="preserve">Note that the results list it as a Chevron </t>
    </r>
    <r>
      <rPr>
        <b/>
        <sz val="11"/>
        <rFont val="Calibri"/>
        <family val="2"/>
        <scheme val="minor"/>
      </rPr>
      <t>B24</t>
    </r>
    <r>
      <rPr>
        <sz val="11"/>
        <rFont val="Calibri"/>
        <family val="2"/>
        <scheme val="minor"/>
      </rPr>
      <t xml:space="preserve"> which is the wrong chassis type as the B24 was a F5000 car and not the F2 car that he drove (B25)</t>
    </r>
  </si>
  <si>
    <t>The Chevron he drove was Campbell Graham's car and was a replacement for his usual Rondel Motul as listed in the programme.</t>
  </si>
  <si>
    <t>Rondel Motul M1 - BDG / Chevron B25 - FVC</t>
  </si>
  <si>
    <t>The Burmah Trophy Race for Libre Cars</t>
  </si>
  <si>
    <t>McLaren M10B - Chevrolet</t>
  </si>
  <si>
    <t>Nigel Clarkson</t>
  </si>
  <si>
    <t>Lola T360</t>
  </si>
  <si>
    <t>76.70 mph</t>
  </si>
  <si>
    <t>12:18.0 (14)</t>
  </si>
  <si>
    <t>12:30.0 (14)</t>
  </si>
  <si>
    <t>12:38.8 (14)</t>
  </si>
  <si>
    <t>12:45.0 (14)</t>
  </si>
  <si>
    <t>12:49.6 (14)</t>
  </si>
  <si>
    <t>12:53.8 (14)</t>
  </si>
  <si>
    <t>12:54.2 (14)</t>
  </si>
  <si>
    <t>12:56.2 (14)</t>
  </si>
  <si>
    <t>Hurford-Jones Ltd</t>
  </si>
  <si>
    <t>Brabham BT35 - FVC</t>
  </si>
  <si>
    <t>As he does not appear to have turned up we will never know unless someone has practice timesheet??</t>
  </si>
  <si>
    <t>Handwritten in my programme says Brabham BT35 - FVC. Hand written note in programme on website says McLaren F5000!</t>
  </si>
  <si>
    <t>Dickson Motors</t>
  </si>
  <si>
    <t>Belmont Garage (Edinburgh) Ltd</t>
  </si>
  <si>
    <t>Libre Cars</t>
  </si>
  <si>
    <t>Note he raced in the Brabham in September</t>
  </si>
  <si>
    <t>47.5 secs</t>
  </si>
  <si>
    <t>78.06 mph</t>
  </si>
  <si>
    <t>Team Ziebart</t>
  </si>
  <si>
    <t>75.58 mph</t>
  </si>
  <si>
    <t>12:25.4 (14)</t>
  </si>
  <si>
    <t>12:27.6 (14)</t>
  </si>
  <si>
    <t>12:32.0 (14)</t>
  </si>
  <si>
    <t>12:59.4 (14)</t>
  </si>
  <si>
    <t>13:04.6 (14)</t>
  </si>
  <si>
    <t>12:20.4 (13)</t>
  </si>
  <si>
    <t>12:44.0 (12)</t>
  </si>
  <si>
    <t>Dicksons of Perth</t>
  </si>
  <si>
    <t xml:space="preserve"> 9 - 6 - 4 - 3 - 2 - 1 + 1 for finishing (Best 4)</t>
  </si>
  <si>
    <t>Patsy McGarrity</t>
  </si>
  <si>
    <t>Chevron B25</t>
  </si>
  <si>
    <t>Nelson Todd</t>
  </si>
  <si>
    <t xml:space="preserve">Lotus 69 F2 </t>
  </si>
  <si>
    <t>Harold McGarrity</t>
  </si>
  <si>
    <t>Chevron B17</t>
  </si>
  <si>
    <t>61.55 mph</t>
  </si>
  <si>
    <t>Simon Phillips</t>
  </si>
  <si>
    <t>Terry Harrison</t>
  </si>
  <si>
    <t>15:13.7 (14)</t>
  </si>
  <si>
    <t>15:18.2 (14)</t>
  </si>
  <si>
    <t>15:19.4 (14)</t>
  </si>
  <si>
    <t>15:20.0 (14)</t>
  </si>
  <si>
    <t>15:47.6 (14)</t>
  </si>
  <si>
    <t>16:09.6 (14)</t>
  </si>
  <si>
    <t>15:30.2 (13)</t>
  </si>
  <si>
    <t>15:44.2 (13)</t>
  </si>
  <si>
    <t>16:12.6 (8)</t>
  </si>
  <si>
    <t>15:39.2 (14)</t>
  </si>
  <si>
    <t>D Taylor</t>
  </si>
  <si>
    <t>Lotus 61X</t>
  </si>
  <si>
    <t>Car listed in programme as Atlantic and not F2 as previous meetings</t>
  </si>
  <si>
    <t>Car was converted to Atlantic for September meeting - but described in October programme as F2 - but with 1600 engine!</t>
  </si>
  <si>
    <t>My addition to programme has Palmer as driver but result shows Mackay as does Motoring News Report - but no grid position for him</t>
  </si>
  <si>
    <t>Programme has this as a 1600 which is different from all previous rounds.</t>
  </si>
  <si>
    <t>My handwritten addition to programme has Bill Gowdy as driver but results show McGarrity</t>
  </si>
  <si>
    <t>Change of car from programme. I have written Chevron B15 (his previous car) in programme but results show B17 - this could be his brother's car - neeed to ask Douglas when I see him.</t>
  </si>
  <si>
    <t>P McGarrity</t>
  </si>
  <si>
    <r>
      <rPr>
        <b/>
        <sz val="11"/>
        <color theme="1"/>
        <rFont val="Calibri"/>
        <family val="2"/>
        <scheme val="minor"/>
      </rPr>
      <t xml:space="preserve">NOTE - </t>
    </r>
    <r>
      <rPr>
        <sz val="11"/>
        <color theme="1"/>
        <rFont val="Calibri"/>
        <family val="2"/>
        <scheme val="minor"/>
      </rPr>
      <t>April programme says Best 5 scores but after that it is listed as Best 4</t>
    </r>
  </si>
  <si>
    <t>Lotus 69 - BDE and Atlantic</t>
  </si>
  <si>
    <t>GRD 273 - BDA and Chevron</t>
  </si>
  <si>
    <t>Tommy Reid (Brabham BT38/40)</t>
  </si>
  <si>
    <t>58.8 secs</t>
  </si>
  <si>
    <t>63.06 mph</t>
  </si>
  <si>
    <t>John MacGilvray</t>
  </si>
  <si>
    <t>A Wilson</t>
  </si>
  <si>
    <t>Colin MacLean</t>
  </si>
  <si>
    <t>Highland Racing Team / Struie Motors Ltd</t>
  </si>
  <si>
    <t>MRE 73F</t>
  </si>
  <si>
    <t>George Mundell</t>
  </si>
  <si>
    <t>Royale RP3A</t>
  </si>
  <si>
    <t>Hamish MacLeod</t>
  </si>
  <si>
    <t>Iain Wiliams</t>
  </si>
  <si>
    <t>Alexis</t>
  </si>
  <si>
    <t>Neil Williamson</t>
  </si>
  <si>
    <t>Lotus 69F</t>
  </si>
  <si>
    <t>Rostron</t>
  </si>
  <si>
    <t>9:07.6</t>
  </si>
  <si>
    <t>9:18.8</t>
  </si>
  <si>
    <t>9:21.6</t>
  </si>
  <si>
    <t>9:24.7</t>
  </si>
  <si>
    <t>9:28.4</t>
  </si>
  <si>
    <t>9:28.8</t>
  </si>
  <si>
    <t>9:29.3</t>
  </si>
  <si>
    <t>9:34.3</t>
  </si>
  <si>
    <t>9:41.6</t>
  </si>
  <si>
    <t>9:44.6</t>
  </si>
  <si>
    <t>10:01.0</t>
  </si>
  <si>
    <t>10:05.4</t>
  </si>
  <si>
    <t>9:15.2 (9)</t>
  </si>
  <si>
    <t>67.71 mph</t>
  </si>
  <si>
    <t>Mallock Mk9B</t>
  </si>
  <si>
    <t>Dave Brotherston</t>
  </si>
  <si>
    <t>Jim Sherry</t>
  </si>
  <si>
    <t>Eddie Jordan</t>
  </si>
  <si>
    <t>Brabham BT28</t>
  </si>
  <si>
    <t>David Kerr</t>
  </si>
  <si>
    <t>J Massey</t>
  </si>
  <si>
    <t>Mistrale</t>
  </si>
  <si>
    <t>D Campbell</t>
  </si>
  <si>
    <t>G A Pirie</t>
  </si>
  <si>
    <t>Lotus 24</t>
  </si>
  <si>
    <t>J A Allan</t>
  </si>
  <si>
    <t>March 708/18</t>
  </si>
  <si>
    <t>P Kelly</t>
  </si>
  <si>
    <t>Titan</t>
  </si>
  <si>
    <t>Interesting chassis as the Lotus 24 was the Formula 1 car from 1963!</t>
  </si>
  <si>
    <t>Elden  Mk10A</t>
  </si>
  <si>
    <t>Alan McKechnie</t>
  </si>
  <si>
    <t>Kenny Gray</t>
  </si>
  <si>
    <t>John McKenzie</t>
  </si>
  <si>
    <t>53.9 secs</t>
  </si>
  <si>
    <t>68.69 mph</t>
  </si>
  <si>
    <t>E J Walker</t>
  </si>
  <si>
    <t>9:15.7</t>
  </si>
  <si>
    <t>9:22.6</t>
  </si>
  <si>
    <t>9:25.4</t>
  </si>
  <si>
    <t>9:28.0</t>
  </si>
  <si>
    <t>9:30.2</t>
  </si>
  <si>
    <t>9:44.8</t>
  </si>
  <si>
    <t>9:47.6</t>
  </si>
  <si>
    <t>9:53.2</t>
  </si>
  <si>
    <t>9:57.6</t>
  </si>
  <si>
    <t>10:13.0</t>
  </si>
  <si>
    <t>10:16.0</t>
  </si>
  <si>
    <t>Change of car from Crossle 16F in programme</t>
  </si>
  <si>
    <t>Rothmans Formula Ford Championship</t>
  </si>
  <si>
    <t>The Firestone Trophy Race for Formula Ford</t>
  </si>
  <si>
    <t>W N Mitchell Soft Drinks</t>
  </si>
  <si>
    <t>These are those who started neither this race nor the second FF race</t>
  </si>
  <si>
    <t>9:11.0</t>
  </si>
  <si>
    <t>9:11.4</t>
  </si>
  <si>
    <t>9:14.4</t>
  </si>
  <si>
    <t>9:14.7</t>
  </si>
  <si>
    <t>9:18.2</t>
  </si>
  <si>
    <t>9:32.8</t>
  </si>
  <si>
    <t>9:32.9</t>
  </si>
  <si>
    <t>9:34.6</t>
  </si>
  <si>
    <t>9:42.9</t>
  </si>
  <si>
    <t>67.30 mph</t>
  </si>
  <si>
    <t>G A Parkinson</t>
  </si>
  <si>
    <t>Beattie P6000</t>
  </si>
  <si>
    <t>Keith Millar</t>
  </si>
  <si>
    <t>Break Away Mens Fashions (Edinburgh)</t>
  </si>
  <si>
    <t>Iain Williams</t>
  </si>
  <si>
    <t>E Wilcox</t>
  </si>
  <si>
    <t>P Clacher</t>
  </si>
  <si>
    <t>Merlyn Mk25</t>
  </si>
  <si>
    <t>P C Clacher Timber Merchants Perth</t>
  </si>
  <si>
    <t>Formula Ford - Consolation race for those not qualifying for Race 5</t>
  </si>
  <si>
    <t>See notes under Race 1</t>
  </si>
  <si>
    <t>B Warburton</t>
  </si>
  <si>
    <t>P Clark</t>
  </si>
  <si>
    <t>S Pryor</t>
  </si>
  <si>
    <t>Van Diemen</t>
  </si>
  <si>
    <t>SHARP with Astune / Southern Organs</t>
  </si>
  <si>
    <t>John MacKenzie</t>
  </si>
  <si>
    <t>M Walker</t>
  </si>
  <si>
    <t>A Lawrie</t>
  </si>
  <si>
    <t>Royale RP16A</t>
  </si>
  <si>
    <t>D A Taylor</t>
  </si>
  <si>
    <t>D Watson</t>
  </si>
  <si>
    <t>9:19.1</t>
  </si>
  <si>
    <t>9:26.4</t>
  </si>
  <si>
    <t>9:38.6</t>
  </si>
  <si>
    <t>9:39.4</t>
  </si>
  <si>
    <t>9:57.3</t>
  </si>
  <si>
    <t>9:58.0</t>
  </si>
  <si>
    <t>10:08.6</t>
  </si>
  <si>
    <t>9:25.2 (9)</t>
  </si>
  <si>
    <t>9:37.0 (9)</t>
  </si>
  <si>
    <t>9:48.4 (9)</t>
  </si>
  <si>
    <t>66.32 mph</t>
  </si>
  <si>
    <t>NOTE 0</t>
  </si>
  <si>
    <t>The grid positions are taken from the order the cars were entered into the blank grid in my programme assuming that is how they were read out by commentator</t>
  </si>
  <si>
    <t>Replacement driver for W Hamnert as entered in programme. The full title of Entrant is SHARP with Astune / Southern Organs International Racing Schiolarship</t>
  </si>
  <si>
    <t>Replacement driver for R Alvarez as entered in programme. The full title of Entrant is SHARP with Astune / Southern Organs International Racing Schiolarship</t>
  </si>
  <si>
    <t>This I believe is the  same car as his previous entry of RP3A but with updated bodywork in RP16 style</t>
  </si>
  <si>
    <t>Replacement driver for S Bradley as entered in programme. The full title of Entrant is SHARP with Astune / Southern Organs International Racing Schiolarship</t>
  </si>
  <si>
    <t>Results imply he was also entred by SHARP etc but think that programme is misleading owing to size of bracket and that this is Driver entry</t>
  </si>
  <si>
    <t>No data</t>
  </si>
  <si>
    <t>Programme says DL11 but every other entry was in a DL9 so have assumed this was also the DL9</t>
  </si>
  <si>
    <t>Excluded from 5th</t>
  </si>
  <si>
    <t>Royale RP16</t>
  </si>
  <si>
    <t>Although no data available for Fastest laps in FF in Aug and Sept, no lap record was set</t>
  </si>
  <si>
    <t>(checked against October programme)</t>
  </si>
  <si>
    <t>The Eastford Motor Co Ltd Trophy Race for Formula Ford</t>
  </si>
  <si>
    <t>Formula Ford cars</t>
  </si>
  <si>
    <t>W N Mitchell &amp; Sons Soft Drinks</t>
  </si>
  <si>
    <t>Rod Coates</t>
  </si>
  <si>
    <t>D Baillie</t>
  </si>
  <si>
    <t>Highland Racing Team</t>
  </si>
  <si>
    <t>Elden Mk8A</t>
  </si>
  <si>
    <t>Beattie P6000F</t>
  </si>
  <si>
    <t>Hamish McLeod</t>
  </si>
  <si>
    <t>Kenny Gray (Van Diemen RF74)</t>
  </si>
  <si>
    <t>The Ninian Sanderson Trophy Race for Formula Ford cars</t>
  </si>
  <si>
    <t>Change of entrant from Belmont Garage to MacDonald Shand</t>
  </si>
  <si>
    <t>Change of entrant from Highland Racing Team / Struie Motors Ltd to Rod Coates</t>
  </si>
  <si>
    <t>54.1 secs</t>
  </si>
  <si>
    <t>68.54 mph</t>
  </si>
  <si>
    <t>Programme says Van Diemen RF74, my notes say Lotus 69F but this could be his first run out in his new car for 1975</t>
  </si>
  <si>
    <t>Excluded (5 laps)</t>
  </si>
  <si>
    <t>9:15.6</t>
  </si>
  <si>
    <t>9:35.6</t>
  </si>
  <si>
    <t>9:16.2</t>
  </si>
  <si>
    <t>9:17.6</t>
  </si>
  <si>
    <t>9:20.2</t>
  </si>
  <si>
    <t>9:23.0</t>
  </si>
  <si>
    <t>9:23.6</t>
  </si>
  <si>
    <t>9:28.6</t>
  </si>
  <si>
    <t>9:29.6</t>
  </si>
  <si>
    <t>9:29.8</t>
  </si>
  <si>
    <t>10:01.6</t>
  </si>
  <si>
    <t>9:49.6 (8)</t>
  </si>
  <si>
    <t>66.74 mph</t>
  </si>
  <si>
    <t>Results do not credit him with joint fastest lap though they list his time as the same as Dickson's</t>
  </si>
  <si>
    <t>Practiced with bigger saloons but only reserve for this race.</t>
  </si>
  <si>
    <t>Sunbeam Stiletto</t>
  </si>
  <si>
    <t>Results say Hillman Imp but this was a coupe and Stiletto because it had 4' headlights'</t>
  </si>
  <si>
    <t>Race time is illogical as less than the car in front of it - should it be 31.2?!</t>
  </si>
  <si>
    <t>Alval Mini</t>
  </si>
  <si>
    <t>Mike Lorimer</t>
  </si>
  <si>
    <t>55.5 secs</t>
  </si>
  <si>
    <t>66.81 mph</t>
  </si>
  <si>
    <t xml:space="preserve">Riley Elf </t>
  </si>
  <si>
    <t>Programme says Hillman Imp but results and my notes say Mini Cooper S</t>
  </si>
  <si>
    <t>C Lawson</t>
  </si>
  <si>
    <t>Replacement driver for Duncan Fisher</t>
  </si>
  <si>
    <t>9:29.2</t>
  </si>
  <si>
    <t>65.14 mph</t>
  </si>
  <si>
    <t>9:46.1</t>
  </si>
  <si>
    <t>9:47.5</t>
  </si>
  <si>
    <t>10:04.0</t>
  </si>
  <si>
    <t>9:49.0 (9)</t>
  </si>
  <si>
    <t>9:30.4 (8)</t>
  </si>
  <si>
    <t>10:10.6 (4)</t>
  </si>
  <si>
    <t>Special Saloons up to 1000c.c.</t>
  </si>
  <si>
    <t>Ian Gardner</t>
  </si>
  <si>
    <t>Mini 850</t>
  </si>
  <si>
    <t>56.0 secs</t>
  </si>
  <si>
    <t>66.21 mph</t>
  </si>
  <si>
    <t>9:40.2</t>
  </si>
  <si>
    <t>9:40.6</t>
  </si>
  <si>
    <t>9:48.4</t>
  </si>
  <si>
    <t>10:36.0</t>
  </si>
  <si>
    <t>9:36.2 (9)</t>
  </si>
  <si>
    <t>9:55.0 (9)</t>
  </si>
  <si>
    <t>65.10 mph</t>
  </si>
  <si>
    <t>10:10.9 (9)</t>
  </si>
  <si>
    <t>10:06.0 (6)</t>
  </si>
  <si>
    <t>BL Cooper S</t>
  </si>
  <si>
    <t>G R Rodger</t>
  </si>
  <si>
    <t>Leyland Mini</t>
  </si>
  <si>
    <t>Has been omitted from official results except for fastest lap! My records show that he finiahed 8th as shown.</t>
  </si>
  <si>
    <t>Results say Hillman Imp but this was a coupe and Stiletto because it had 4' headlights' (see Colin Lourie photo)</t>
  </si>
  <si>
    <t>(assuming that it is the same one as the Colin Lourie photo from May meeting)</t>
  </si>
  <si>
    <t>K Millar</t>
  </si>
  <si>
    <t xml:space="preserve">Mini </t>
  </si>
  <si>
    <t>54.7 secs</t>
  </si>
  <si>
    <t>67.97 mph</t>
  </si>
  <si>
    <t>9:25.9</t>
  </si>
  <si>
    <t>9:48.1</t>
  </si>
  <si>
    <t>10:21.8</t>
  </si>
  <si>
    <t>9:35.8 (9)</t>
  </si>
  <si>
    <t>9:36.6 (9)</t>
  </si>
  <si>
    <t>10:01.0 (9)</t>
  </si>
  <si>
    <t>65.52 mph</t>
  </si>
  <si>
    <t>Sunbeam Stiletto / Mini</t>
  </si>
  <si>
    <t>The Jock McBain Memorial Trophy Race - Heat 1 for Special Saloons up to 1000c.c.</t>
  </si>
  <si>
    <t>Gerry Taylor</t>
  </si>
  <si>
    <t>Swish Curtain Tracks Racing Team</t>
  </si>
  <si>
    <t>Riley Elf</t>
  </si>
  <si>
    <t>56.2 sec</t>
  </si>
  <si>
    <t>Pitman Imp</t>
  </si>
  <si>
    <t>CSE Imp</t>
  </si>
  <si>
    <t>Archbold Dale Ltd</t>
  </si>
  <si>
    <t>A Alexander</t>
  </si>
  <si>
    <t>incl 10 sec penalty push start</t>
  </si>
  <si>
    <t>10:02.6</t>
  </si>
  <si>
    <t>10:13.4</t>
  </si>
  <si>
    <t>10:20.8</t>
  </si>
  <si>
    <t>10:24.1</t>
  </si>
  <si>
    <t>10:26.4</t>
  </si>
  <si>
    <t>10:40.0</t>
  </si>
  <si>
    <t>9:55.8 (9)</t>
  </si>
  <si>
    <t>10:05.6 (9)</t>
  </si>
  <si>
    <t>10:06.4 (9)</t>
  </si>
  <si>
    <t>10:29.6 (9)</t>
  </si>
  <si>
    <t>10:11.8 (6)</t>
  </si>
  <si>
    <t>64.76 mph</t>
  </si>
  <si>
    <t>Ricky Gauld</t>
  </si>
  <si>
    <t>R B Cooper</t>
  </si>
  <si>
    <t>Lam-Art Mini</t>
  </si>
  <si>
    <t>Team Lam-Art</t>
  </si>
  <si>
    <t>9:17.7</t>
  </si>
  <si>
    <t>9:49.6</t>
  </si>
  <si>
    <t>9:50.5</t>
  </si>
  <si>
    <t>10:01.8</t>
  </si>
  <si>
    <t>10:14.4</t>
  </si>
  <si>
    <t>9:43.8 (9)</t>
  </si>
  <si>
    <t>10:00.2 (9)</t>
  </si>
  <si>
    <t>10:11.2 (9)</t>
  </si>
  <si>
    <t>10 sec penalty push start</t>
  </si>
  <si>
    <t>Average speed in results given as 64.32 mph but should be 66.48 as listed above</t>
  </si>
  <si>
    <t>66.48 mph</t>
  </si>
  <si>
    <t>Singer Champois</t>
  </si>
  <si>
    <t>Sedric Bell (Allen Mini)</t>
  </si>
  <si>
    <t>October heat</t>
  </si>
  <si>
    <t>April heat</t>
  </si>
  <si>
    <t>Mini Arden S</t>
  </si>
  <si>
    <t>Ian Bertie</t>
  </si>
  <si>
    <t>9:05.3</t>
  </si>
  <si>
    <t>9:09.5</t>
  </si>
  <si>
    <t>9:25.2</t>
  </si>
  <si>
    <t>9:37.0</t>
  </si>
  <si>
    <t>9:48.6</t>
  </si>
  <si>
    <t>9:50.0</t>
  </si>
  <si>
    <t>9:52.5</t>
  </si>
  <si>
    <t>9:36.8 (9)</t>
  </si>
  <si>
    <t>9:38.0 (9)</t>
  </si>
  <si>
    <t>68.00 mph</t>
  </si>
  <si>
    <t xml:space="preserve">Qualifying </t>
  </si>
  <si>
    <t>52.7 secs</t>
  </si>
  <si>
    <t>70.36 mph</t>
  </si>
  <si>
    <t>May heat</t>
  </si>
  <si>
    <t>April final</t>
  </si>
  <si>
    <t>The Calor Transport Trophy Race - Heat 2 for Saloons over 1000cc</t>
  </si>
  <si>
    <t>Paul Hazell</t>
  </si>
  <si>
    <t>Andy Holloway</t>
  </si>
  <si>
    <t>Rosemary Smith</t>
  </si>
  <si>
    <t>Unwins Seeds Ltd</t>
  </si>
  <si>
    <t>9:11.2</t>
  </si>
  <si>
    <t>67.27 mph</t>
  </si>
  <si>
    <t>9:13.6</t>
  </si>
  <si>
    <t>9:14.0</t>
  </si>
  <si>
    <t>9:22.0</t>
  </si>
  <si>
    <t>9:50.2</t>
  </si>
  <si>
    <t>9:13.2 (9)</t>
  </si>
  <si>
    <t>9:21.4 (9)</t>
  </si>
  <si>
    <t>9:20.4 (8)</t>
  </si>
  <si>
    <t>9:24.6 (8)</t>
  </si>
  <si>
    <t>I do not seem to have a record of who finished 9th in qualifying</t>
  </si>
  <si>
    <t xml:space="preserve">Vauxhall Viva </t>
  </si>
  <si>
    <t>Ford Escort FVC</t>
  </si>
  <si>
    <t>Scrappie Cooper 'S'</t>
  </si>
  <si>
    <t>Ian Skilbeck</t>
  </si>
  <si>
    <t>9:07.2</t>
  </si>
  <si>
    <t>67.76 mph</t>
  </si>
  <si>
    <t>9:24.2</t>
  </si>
  <si>
    <t>9:42.0</t>
  </si>
  <si>
    <t>9:56.4</t>
  </si>
  <si>
    <t>9:57.8</t>
  </si>
  <si>
    <t>9:14.8 (9)</t>
  </si>
  <si>
    <t>Ralph Bryans</t>
  </si>
  <si>
    <t>53.3 secs</t>
  </si>
  <si>
    <t>69.57 mph</t>
  </si>
  <si>
    <t>E W  M McQueen</t>
  </si>
  <si>
    <t>R Edward</t>
  </si>
  <si>
    <t>P M Martins D'Almeida</t>
  </si>
  <si>
    <t>9:08.3</t>
  </si>
  <si>
    <t>9:31.1</t>
  </si>
  <si>
    <t>9:32.2</t>
  </si>
  <si>
    <t>9:44.2</t>
  </si>
  <si>
    <t>9:45.8</t>
  </si>
  <si>
    <t>10:02.1</t>
  </si>
  <si>
    <t>9:17.1 (9)</t>
  </si>
  <si>
    <t>9:19.6 (9)</t>
  </si>
  <si>
    <t>9:20.8 (9)</t>
  </si>
  <si>
    <t>9:23.2 (9)</t>
  </si>
  <si>
    <t>9:38.8 (8)</t>
  </si>
  <si>
    <t>10 sec penalty for push start</t>
  </si>
  <si>
    <t>This is Colin Simpson's car after he had accident at Croft in Boss Escort</t>
  </si>
  <si>
    <t>This is a forced induction car - 1810 is 1293 * 1.4</t>
  </si>
  <si>
    <t>Ford Boss Escort / Escort TC</t>
  </si>
  <si>
    <t>E W M McQueen</t>
  </si>
  <si>
    <t>Stuart Turner</t>
  </si>
  <si>
    <t>Bob Snelson</t>
  </si>
  <si>
    <t>Fiat 128</t>
  </si>
  <si>
    <t>9:19.9</t>
  </si>
  <si>
    <t>9:24.6</t>
  </si>
  <si>
    <t>9:31.6</t>
  </si>
  <si>
    <t>9:57.4</t>
  </si>
  <si>
    <t>10:09.0</t>
  </si>
  <si>
    <t>10:09.6</t>
  </si>
  <si>
    <t>10:12.2</t>
  </si>
  <si>
    <t>9:21.2 (9)</t>
  </si>
  <si>
    <t>9:26.0 (9)</t>
  </si>
  <si>
    <t>9:32.4 (9)</t>
  </si>
  <si>
    <t>10:24.1 (9)</t>
  </si>
  <si>
    <t>66.23 mph</t>
  </si>
  <si>
    <t>Class</t>
  </si>
  <si>
    <t>The Rothmans Trophy Race for Special Saloons Cars - Final</t>
  </si>
  <si>
    <t>13:58.4</t>
  </si>
  <si>
    <t>13:41.8 (14)</t>
  </si>
  <si>
    <t>13:44.4 (14)</t>
  </si>
  <si>
    <t>13:32.0 (13)</t>
  </si>
  <si>
    <t>14:17.8 (13)</t>
  </si>
  <si>
    <t>13:45.6 (11)</t>
  </si>
  <si>
    <t>13:29.1</t>
  </si>
  <si>
    <t>13:30.2</t>
  </si>
  <si>
    <t>14:22.2</t>
  </si>
  <si>
    <t>68.74 mph</t>
  </si>
  <si>
    <t>56.4 secs</t>
  </si>
  <si>
    <t>65.74 mph</t>
  </si>
  <si>
    <t>In Programme and heat result was Mini 850, Final result says Imp</t>
  </si>
  <si>
    <t xml:space="preserve">Not sure why he managed to get into final - assumption would be that the 5 qualifiers in front of him decided </t>
  </si>
  <si>
    <t>not to start.</t>
  </si>
  <si>
    <t>OR - did he start as the best 850 cc? But why shown as an Imp in the results?</t>
  </si>
  <si>
    <t>14:55.2 (14)</t>
  </si>
  <si>
    <t>66.44 mph</t>
  </si>
  <si>
    <t>The Calor Transport Trophy Race for Special Saloons Cars - Final</t>
  </si>
  <si>
    <t>May Final</t>
  </si>
  <si>
    <t>Bill Dryden (Vauxhall Firenza)</t>
  </si>
  <si>
    <t>August final</t>
  </si>
  <si>
    <t>Special Saloons Cars - Final</t>
  </si>
  <si>
    <t>plus 10 secs push start</t>
  </si>
  <si>
    <t>13:32.4 (14)</t>
  </si>
  <si>
    <t>13:36.4 (14)</t>
  </si>
  <si>
    <t>14:00.2 (14)</t>
  </si>
  <si>
    <t>13:45.0 (13)</t>
  </si>
  <si>
    <t>13:45.2 (13)</t>
  </si>
  <si>
    <t>13:45.4 (13)</t>
  </si>
  <si>
    <t>13:49.4 (13)</t>
  </si>
  <si>
    <t>13:56.4 (7)</t>
  </si>
  <si>
    <t>The Jock McBain Memorial Trophy Race for Special Saloons - Final</t>
  </si>
  <si>
    <t>66.34 mph</t>
  </si>
  <si>
    <t>14:11.8</t>
  </si>
  <si>
    <t>14:13.4</t>
  </si>
  <si>
    <t>14:21.4</t>
  </si>
  <si>
    <t>14:27.6</t>
  </si>
  <si>
    <t>14:43.2</t>
  </si>
  <si>
    <t>14:56.2</t>
  </si>
  <si>
    <t>14:22.8 (14)</t>
  </si>
  <si>
    <t>14:26.2 (14)</t>
  </si>
  <si>
    <t>14:39.2 (14)</t>
  </si>
  <si>
    <t>13:59.4 (12)</t>
  </si>
  <si>
    <t>Special Saloons - Final</t>
  </si>
  <si>
    <t>15:37.0</t>
  </si>
  <si>
    <t>59.36 mph</t>
  </si>
  <si>
    <t>15:41.3</t>
  </si>
  <si>
    <t>15:43.6</t>
  </si>
  <si>
    <t>15:45.4</t>
  </si>
  <si>
    <t>16:12.0</t>
  </si>
  <si>
    <t>16:13.8</t>
  </si>
  <si>
    <t>16:34.0</t>
  </si>
  <si>
    <t>17:15.0</t>
  </si>
  <si>
    <t>16:07.2 (14)</t>
  </si>
  <si>
    <t>16:30.0 (14)</t>
  </si>
  <si>
    <t>16:34.2 (14)</t>
  </si>
  <si>
    <t>16:11.4 (13)</t>
  </si>
  <si>
    <t>61.2 secs</t>
  </si>
  <si>
    <t>61.5 secs</t>
  </si>
  <si>
    <t>60.29 mph</t>
  </si>
  <si>
    <t>60.58 mph</t>
  </si>
  <si>
    <t>The official results do not credit Fisher with fastest lap though they show the figures as above - the results credit Bell with fastest lap</t>
  </si>
  <si>
    <t>which just for a change was not right!</t>
  </si>
  <si>
    <t>Programme on website has last three grid positions noted as - 13th - 57, 14th - 66 and 15th - 58</t>
  </si>
  <si>
    <t>Elden Mk10A</t>
  </si>
  <si>
    <t>plus 10 secs jump start</t>
  </si>
  <si>
    <t>Colin Lourie's photos for this meeting show Thomson driving his GRD so was it a change of car at lunchtime after morning practice or is the photo actually September?</t>
  </si>
  <si>
    <t>The A. Kirkpatrick of Scotland Trophy Race for Libre Cars</t>
  </si>
  <si>
    <t>MacDonald Shand Propertiies</t>
  </si>
  <si>
    <t>The Rothmans Trophy Race - Heat 1 for Special Saloons up to 1000cc</t>
  </si>
  <si>
    <t>The Rothmans Trophy Race - Heat 2 for Special Saloons over 1000cc</t>
  </si>
  <si>
    <t>Special Saloons over 1000cc</t>
  </si>
  <si>
    <t>The Jock McBain Memorial Trophy Race - Heat 2 - Special Saloons over 1000cc</t>
  </si>
  <si>
    <t>The Army in Scotland Trophy Race - Heat 2 - Special Saloons over 1000cc</t>
  </si>
  <si>
    <t>Results show race time as 10:57.4 which is obviously wrong</t>
  </si>
  <si>
    <t>Official results show this as an MG Midget - but it was a Gryphon</t>
  </si>
  <si>
    <t>Results show George as driving Ginetta G4 but I have no record of that change and programme shows MG Midget</t>
  </si>
  <si>
    <t>Through the season between April and August, Bill Wood drove #73 in Modsports and A Woode drove #74 in GT races</t>
  </si>
  <si>
    <t>In September Bill Wood was an addition to the Modsports race in #74 (#73 having been allocated to somebody else)</t>
  </si>
  <si>
    <t>In October Bill Wood was listed in programme for this Modsports race in #74. Results say A Woode but I have no note of any change from programme</t>
  </si>
  <si>
    <t>In the October GT race I have Bill Wood as addition in #74 and results agree (though name misspelt as Woode!)</t>
  </si>
  <si>
    <t>This is one of several spellings of Peter's surname that is found in programmes and results but it is the most common</t>
  </si>
  <si>
    <t>and I think is correct.</t>
  </si>
  <si>
    <t>Mick Hill (Ford Capri)</t>
  </si>
  <si>
    <t>July Supersaloons</t>
  </si>
  <si>
    <t>His fastest lap in the results sheet says 52.2 but 52.5 is listed at the bottom and taken forward</t>
  </si>
  <si>
    <t>Dryden got a point for this as a new class record when in fact he only equalled Hill's best!</t>
  </si>
  <si>
    <t>64.2*</t>
  </si>
  <si>
    <t>64.2* - this time looks suspect as 3 seconds faster than any other lap this season</t>
  </si>
  <si>
    <t>This not recognised in July or August programme but he got a point in May for record according to Championship table in August programme</t>
  </si>
  <si>
    <t>At last breaks the fastest time set by Blades in 1973 (in a GT race) but Jarvis not shown in September programme as record holder probably because results sheet adds Jarvis' record as addendum</t>
  </si>
  <si>
    <t>Robin Simpson</t>
  </si>
  <si>
    <t>Donald Laird</t>
  </si>
  <si>
    <t>Norman Whitmey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</si>
</sst>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.5"/>
      <color rgb="FF000000"/>
      <name val="Arial"/>
      <family val="2"/>
    </font>
    <font>
      <sz val="11.5"/>
      <color rgb="FFFF0000"/>
      <name val="Arial"/>
      <family val="2"/>
    </font>
    <font>
      <i/>
      <sz val="11.5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4" fillId="0" borderId="0" xfId="0" applyFont="1"/>
    <xf numFmtId="49" fontId="0" fillId="0" borderId="0" xfId="0" applyNumberForma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7" fontId="0" fillId="0" borderId="10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4" xfId="0" applyNumberForma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5" xfId="0" applyNumberFormat="1" applyFont="1" applyBorder="1" applyAlignment="1">
      <alignment horizontal="center"/>
    </xf>
    <xf numFmtId="17" fontId="3" fillId="0" borderId="1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18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17" fontId="3" fillId="0" borderId="0" xfId="0" applyNumberFormat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0" fillId="6" borderId="0" xfId="0" applyFill="1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5" borderId="0" xfId="0" quotePrefix="1" applyFill="1" applyAlignment="1">
      <alignment horizontal="center"/>
    </xf>
    <xf numFmtId="0" fontId="12" fillId="0" borderId="0" xfId="0" quotePrefix="1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quotePrefix="1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3" xfId="0" quotePrefix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39" xfId="0" applyFont="1" applyBorder="1"/>
    <xf numFmtId="0" fontId="3" fillId="0" borderId="39" xfId="0" applyFont="1" applyBorder="1" applyAlignment="1">
      <alignment horizontal="center"/>
    </xf>
    <xf numFmtId="49" fontId="3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2" fillId="0" borderId="0" xfId="0" applyNumberFormat="1" applyFont="1" applyAlignment="1">
      <alignment horizontal="center"/>
    </xf>
    <xf numFmtId="47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7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7" fontId="0" fillId="0" borderId="0" xfId="0" applyNumberFormat="1" applyAlignment="1">
      <alignment horizontal="center" vertical="center"/>
    </xf>
    <xf numFmtId="47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quotePrefix="1" applyNumberFormat="1" applyFont="1"/>
    <xf numFmtId="164" fontId="12" fillId="0" borderId="0" xfId="0" quotePrefix="1" applyNumberFormat="1" applyFont="1"/>
    <xf numFmtId="47" fontId="2" fillId="0" borderId="0" xfId="0" applyNumberFormat="1" applyFont="1" applyAlignment="1">
      <alignment horizontal="center"/>
    </xf>
    <xf numFmtId="164" fontId="2" fillId="0" borderId="0" xfId="0" quotePrefix="1" applyNumberFormat="1" applyFont="1"/>
    <xf numFmtId="16" fontId="2" fillId="0" borderId="0" xfId="0" quotePrefix="1" applyNumberFormat="1" applyFont="1" applyAlignment="1">
      <alignment horizontal="center"/>
    </xf>
    <xf numFmtId="0" fontId="6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6" borderId="38" xfId="0" applyFont="1" applyFill="1" applyBorder="1"/>
    <xf numFmtId="0" fontId="3" fillId="6" borderId="38" xfId="0" applyFon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12" fillId="0" borderId="0" xfId="0" quotePrefix="1" applyFont="1" applyFill="1" applyAlignment="1">
      <alignment horizontal="center"/>
    </xf>
    <xf numFmtId="0" fontId="14" fillId="0" borderId="0" xfId="0" applyFont="1"/>
    <xf numFmtId="164" fontId="12" fillId="0" borderId="0" xfId="0" quotePrefix="1" applyNumberFormat="1" applyFont="1" applyAlignment="1">
      <alignment horizontal="center"/>
    </xf>
    <xf numFmtId="1" fontId="12" fillId="0" borderId="0" xfId="0" quotePrefix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2" fillId="6" borderId="0" xfId="0" quotePrefix="1" applyFont="1" applyFill="1" applyAlignment="1">
      <alignment horizontal="center"/>
    </xf>
    <xf numFmtId="0" fontId="0" fillId="6" borderId="0" xfId="0" quotePrefix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wrapText="1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49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40" xfId="0" applyFont="1" applyBorder="1"/>
    <xf numFmtId="0" fontId="3" fillId="0" borderId="40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 applyAlignment="1"/>
    <xf numFmtId="0" fontId="15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3" fillId="0" borderId="23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6" borderId="0" xfId="0" quotePrefix="1" applyFont="1" applyFill="1" applyAlignment="1">
      <alignment horizontal="center"/>
    </xf>
    <xf numFmtId="0" fontId="13" fillId="6" borderId="0" xfId="0" quotePrefix="1" applyFont="1" applyFill="1" applyAlignment="1">
      <alignment horizontal="center"/>
    </xf>
    <xf numFmtId="0" fontId="2" fillId="6" borderId="0" xfId="0" quotePrefix="1" applyFont="1" applyFill="1" applyAlignment="1">
      <alignment horizontal="center"/>
    </xf>
    <xf numFmtId="0" fontId="0" fillId="0" borderId="0" xfId="0" applyFont="1"/>
    <xf numFmtId="47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6" fillId="0" borderId="0" xfId="0" quotePrefix="1" applyFont="1" applyAlignment="1">
      <alignment horizontal="left" wrapText="1"/>
    </xf>
    <xf numFmtId="164" fontId="3" fillId="0" borderId="0" xfId="0" quotePrefix="1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" fontId="0" fillId="0" borderId="0" xfId="0" quotePrefix="1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7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0" fontId="2" fillId="2" borderId="3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6" fillId="0" borderId="0" xfId="0" quotePrefix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wrapText="1"/>
    </xf>
    <xf numFmtId="49" fontId="12" fillId="0" borderId="0" xfId="0" applyNumberFormat="1" applyFont="1"/>
    <xf numFmtId="164" fontId="3" fillId="2" borderId="3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left"/>
    </xf>
    <xf numFmtId="0" fontId="2" fillId="2" borderId="22" xfId="0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/>
    </xf>
    <xf numFmtId="17" fontId="0" fillId="0" borderId="5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563880</xdr:colOff>
      <xdr:row>35</xdr:row>
      <xdr:rowOff>0</xdr:rowOff>
    </xdr:from>
    <xdr:to>
      <xdr:col>7</xdr:col>
      <xdr:colOff>609599</xdr:colOff>
      <xdr:row>37</xdr:row>
      <xdr:rowOff>7620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E6B4971-AC74-48E5-9078-1011AC7E03B8}"/>
            </a:ext>
          </a:extLst>
        </xdr:cNvPr>
        <xdr:cNvSpPr/>
      </xdr:nvSpPr>
      <xdr:spPr>
        <a:xfrm>
          <a:off x="4975860" y="5570220"/>
          <a:ext cx="45719" cy="373380"/>
        </a:xfrm>
        <a:prstGeom prst="rightBrac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1874520</xdr:colOff>
      <xdr:row>30</xdr:row>
      <xdr:rowOff>175260</xdr:rowOff>
    </xdr:from>
    <xdr:to>
      <xdr:col>5</xdr:col>
      <xdr:colOff>1920240</xdr:colOff>
      <xdr:row>33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17757E95-9839-46AD-89A2-50A975F6C371}"/>
            </a:ext>
          </a:extLst>
        </xdr:cNvPr>
        <xdr:cNvSpPr/>
      </xdr:nvSpPr>
      <xdr:spPr>
        <a:xfrm>
          <a:off x="6751320" y="5669280"/>
          <a:ext cx="45720" cy="373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2068831</xdr:colOff>
      <xdr:row>26</xdr:row>
      <xdr:rowOff>0</xdr:rowOff>
    </xdr:from>
    <xdr:to>
      <xdr:col>5</xdr:col>
      <xdr:colOff>2114550</xdr:colOff>
      <xdr:row>28</xdr:row>
      <xdr:rowOff>9525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1BD1CB2-1680-4592-B6A0-F98C436896F0}"/>
            </a:ext>
          </a:extLst>
        </xdr:cNvPr>
        <xdr:cNvSpPr/>
      </xdr:nvSpPr>
      <xdr:spPr>
        <a:xfrm>
          <a:off x="7536181" y="4714875"/>
          <a:ext cx="45719" cy="3714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2545080</xdr:colOff>
      <xdr:row>25</xdr:row>
      <xdr:rowOff>175260</xdr:rowOff>
    </xdr:from>
    <xdr:to>
      <xdr:col>5</xdr:col>
      <xdr:colOff>2590799</xdr:colOff>
      <xdr:row>28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B78F3B43-731E-4C9E-9203-C0DC191A6D73}"/>
            </a:ext>
          </a:extLst>
        </xdr:cNvPr>
        <xdr:cNvSpPr/>
      </xdr:nvSpPr>
      <xdr:spPr>
        <a:xfrm>
          <a:off x="7581900" y="4754880"/>
          <a:ext cx="45719" cy="3733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2545080</xdr:colOff>
      <xdr:row>30</xdr:row>
      <xdr:rowOff>7620</xdr:rowOff>
    </xdr:from>
    <xdr:to>
      <xdr:col>5</xdr:col>
      <xdr:colOff>2590799</xdr:colOff>
      <xdr:row>32</xdr:row>
      <xdr:rowOff>7620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769FCDB5-5813-42CC-8397-CE4A4844E8F7}"/>
            </a:ext>
          </a:extLst>
        </xdr:cNvPr>
        <xdr:cNvSpPr/>
      </xdr:nvSpPr>
      <xdr:spPr>
        <a:xfrm>
          <a:off x="7581900" y="5501640"/>
          <a:ext cx="45719" cy="3657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1722120</xdr:colOff>
      <xdr:row>26</xdr:row>
      <xdr:rowOff>0</xdr:rowOff>
    </xdr:from>
    <xdr:to>
      <xdr:col>5</xdr:col>
      <xdr:colOff>1767839</xdr:colOff>
      <xdr:row>28</xdr:row>
      <xdr:rowOff>15240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2DDEDD1-494B-4D99-AEA2-9B0E7BDCC751}"/>
            </a:ext>
          </a:extLst>
        </xdr:cNvPr>
        <xdr:cNvSpPr/>
      </xdr:nvSpPr>
      <xdr:spPr>
        <a:xfrm>
          <a:off x="6598920" y="4762500"/>
          <a:ext cx="45719" cy="381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1894114</xdr:colOff>
      <xdr:row>31</xdr:row>
      <xdr:rowOff>163286</xdr:rowOff>
    </xdr:from>
    <xdr:to>
      <xdr:col>5</xdr:col>
      <xdr:colOff>1939833</xdr:colOff>
      <xdr:row>34</xdr:row>
      <xdr:rowOff>32657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CF30338C-E517-48F2-9A16-589B9D9037A2}"/>
            </a:ext>
          </a:extLst>
        </xdr:cNvPr>
        <xdr:cNvSpPr/>
      </xdr:nvSpPr>
      <xdr:spPr>
        <a:xfrm>
          <a:off x="7119257" y="5910943"/>
          <a:ext cx="45719" cy="42454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1937657</xdr:colOff>
      <xdr:row>28</xdr:row>
      <xdr:rowOff>21771</xdr:rowOff>
    </xdr:from>
    <xdr:to>
      <xdr:col>5</xdr:col>
      <xdr:colOff>1983376</xdr:colOff>
      <xdr:row>30</xdr:row>
      <xdr:rowOff>10886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8D5ECD3-C5D2-40B3-900D-0995C5DAB0F6}"/>
            </a:ext>
          </a:extLst>
        </xdr:cNvPr>
        <xdr:cNvSpPr/>
      </xdr:nvSpPr>
      <xdr:spPr>
        <a:xfrm>
          <a:off x="7162800" y="5214257"/>
          <a:ext cx="45719" cy="359229"/>
        </a:xfrm>
        <a:prstGeom prst="rightBrac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2042160</xdr:colOff>
      <xdr:row>34</xdr:row>
      <xdr:rowOff>7620</xdr:rowOff>
    </xdr:from>
    <xdr:to>
      <xdr:col>6</xdr:col>
      <xdr:colOff>7619</xdr:colOff>
      <xdr:row>35</xdr:row>
      <xdr:rowOff>175260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EDE2B69F-266B-4433-983F-644793379D8B}"/>
            </a:ext>
          </a:extLst>
        </xdr:cNvPr>
        <xdr:cNvSpPr/>
      </xdr:nvSpPr>
      <xdr:spPr>
        <a:xfrm>
          <a:off x="7132320" y="6233160"/>
          <a:ext cx="45719" cy="350520"/>
        </a:xfrm>
        <a:prstGeom prst="rightBrac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1973580</xdr:colOff>
      <xdr:row>33</xdr:row>
      <xdr:rowOff>0</xdr:rowOff>
    </xdr:from>
    <xdr:to>
      <xdr:col>6</xdr:col>
      <xdr:colOff>7619</xdr:colOff>
      <xdr:row>35</xdr:row>
      <xdr:rowOff>15240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7A398CA5-E313-4DF1-B9B3-60A8B0E30DE1}"/>
            </a:ext>
          </a:extLst>
        </xdr:cNvPr>
        <xdr:cNvSpPr/>
      </xdr:nvSpPr>
      <xdr:spPr>
        <a:xfrm>
          <a:off x="6850380" y="6042660"/>
          <a:ext cx="45719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1988820</xdr:colOff>
      <xdr:row>35</xdr:row>
      <xdr:rowOff>30480</xdr:rowOff>
    </xdr:from>
    <xdr:to>
      <xdr:col>6</xdr:col>
      <xdr:colOff>22859</xdr:colOff>
      <xdr:row>36</xdr:row>
      <xdr:rowOff>167640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B3482094-65D3-4355-8FFE-4662BB15269B}"/>
            </a:ext>
          </a:extLst>
        </xdr:cNvPr>
        <xdr:cNvSpPr/>
      </xdr:nvSpPr>
      <xdr:spPr>
        <a:xfrm>
          <a:off x="6865620" y="6438900"/>
          <a:ext cx="45719" cy="32004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0"/>
  <sheetViews>
    <sheetView zoomScale="80" zoomScaleNormal="80" workbookViewId="0"/>
  </sheetViews>
  <sheetFormatPr defaultColWidth="9.109375" defaultRowHeight="14.4" x14ac:dyDescent="0.3"/>
  <cols>
    <col min="1" max="1" width="4.33203125" style="35" customWidth="1"/>
    <col min="2" max="2" width="18.109375" customWidth="1"/>
    <col min="3" max="3" width="36.33203125" customWidth="1"/>
    <col min="4" max="9" width="3.33203125" customWidth="1"/>
    <col min="10" max="10" width="2.6640625" customWidth="1"/>
    <col min="11" max="11" width="4.33203125" customWidth="1"/>
    <col min="12" max="12" width="4.109375" customWidth="1"/>
    <col min="13" max="13" width="2.6640625" customWidth="1"/>
    <col min="14" max="14" width="5.44140625" customWidth="1"/>
    <col min="15" max="22" width="2.6640625" customWidth="1"/>
    <col min="23" max="23" width="4.88671875" customWidth="1"/>
  </cols>
  <sheetData>
    <row r="1" spans="1:17" ht="21" x14ac:dyDescent="0.4">
      <c r="A1" s="97" t="s">
        <v>431</v>
      </c>
      <c r="C1" s="97" t="s">
        <v>428</v>
      </c>
    </row>
    <row r="3" spans="1:17" x14ac:dyDescent="0.3">
      <c r="D3" s="102"/>
      <c r="E3" t="s">
        <v>429</v>
      </c>
    </row>
    <row r="5" spans="1:17" x14ac:dyDescent="0.3">
      <c r="B5" s="5" t="s">
        <v>359</v>
      </c>
    </row>
    <row r="6" spans="1:17" x14ac:dyDescent="0.3">
      <c r="B6" s="5"/>
    </row>
    <row r="7" spans="1:17" x14ac:dyDescent="0.3">
      <c r="B7" s="5" t="s">
        <v>360</v>
      </c>
      <c r="G7" s="111" t="s">
        <v>260</v>
      </c>
    </row>
    <row r="8" spans="1:17" x14ac:dyDescent="0.3">
      <c r="B8" s="5" t="s">
        <v>361</v>
      </c>
      <c r="G8" s="24" t="s">
        <v>308</v>
      </c>
    </row>
    <row r="9" spans="1:17" x14ac:dyDescent="0.3">
      <c r="B9" s="5" t="s">
        <v>362</v>
      </c>
      <c r="G9" t="s">
        <v>303</v>
      </c>
    </row>
    <row r="10" spans="1:17" x14ac:dyDescent="0.3">
      <c r="B10" s="5"/>
      <c r="K10" s="5" t="s">
        <v>363</v>
      </c>
    </row>
    <row r="11" spans="1:17" x14ac:dyDescent="0.3">
      <c r="A11" s="11">
        <v>1</v>
      </c>
      <c r="B11" s="111" t="s">
        <v>68</v>
      </c>
      <c r="C11" s="111" t="s">
        <v>191</v>
      </c>
      <c r="D11" s="113">
        <v>9</v>
      </c>
      <c r="E11" s="208">
        <v>2</v>
      </c>
      <c r="F11" s="208">
        <v>8</v>
      </c>
      <c r="G11" s="113">
        <v>10</v>
      </c>
      <c r="H11" s="113">
        <v>9</v>
      </c>
      <c r="I11" s="113">
        <v>10</v>
      </c>
      <c r="J11" s="113"/>
      <c r="K11">
        <v>38</v>
      </c>
      <c r="L11" s="113"/>
      <c r="M11" s="113"/>
      <c r="N11" s="113"/>
      <c r="O11" s="113"/>
      <c r="P11" s="110"/>
      <c r="Q11" s="111"/>
    </row>
    <row r="12" spans="1:17" x14ac:dyDescent="0.3">
      <c r="A12" s="11">
        <v>2</v>
      </c>
      <c r="B12" s="24" t="s">
        <v>96</v>
      </c>
      <c r="C12" s="24" t="s">
        <v>354</v>
      </c>
      <c r="D12" s="202">
        <v>10</v>
      </c>
      <c r="E12" s="248">
        <v>1</v>
      </c>
      <c r="F12" s="114">
        <v>8</v>
      </c>
      <c r="G12" s="114">
        <v>10</v>
      </c>
      <c r="H12" s="114">
        <v>9</v>
      </c>
      <c r="I12" s="248">
        <v>5</v>
      </c>
      <c r="J12" s="114"/>
      <c r="K12" s="24">
        <v>37</v>
      </c>
      <c r="L12" s="114"/>
      <c r="M12" s="114"/>
      <c r="N12" s="114"/>
      <c r="O12" s="114"/>
      <c r="P12" s="24"/>
      <c r="Q12" s="24"/>
    </row>
    <row r="13" spans="1:17" x14ac:dyDescent="0.3">
      <c r="A13" s="11">
        <v>3</v>
      </c>
      <c r="B13" s="15" t="s">
        <v>98</v>
      </c>
      <c r="C13" s="21" t="s">
        <v>147</v>
      </c>
      <c r="D13" s="242">
        <v>9</v>
      </c>
      <c r="E13" s="209">
        <v>1</v>
      </c>
      <c r="F13" s="242" t="s">
        <v>244</v>
      </c>
      <c r="G13" s="242">
        <v>10</v>
      </c>
      <c r="H13" s="242">
        <v>9</v>
      </c>
      <c r="I13" s="242">
        <v>9</v>
      </c>
      <c r="J13" s="242"/>
      <c r="K13" s="15">
        <v>37</v>
      </c>
      <c r="L13" s="114"/>
      <c r="M13" s="114"/>
      <c r="N13" s="114"/>
      <c r="O13" s="114"/>
      <c r="P13" s="12"/>
      <c r="Q13" s="24"/>
    </row>
    <row r="14" spans="1:17" x14ac:dyDescent="0.3">
      <c r="A14" s="11">
        <v>4</v>
      </c>
      <c r="B14" s="24" t="s">
        <v>107</v>
      </c>
      <c r="C14" s="24" t="s">
        <v>71</v>
      </c>
      <c r="D14" s="114">
        <v>7</v>
      </c>
      <c r="E14" s="114">
        <v>9</v>
      </c>
      <c r="F14" s="248">
        <v>6</v>
      </c>
      <c r="G14" s="248">
        <v>7</v>
      </c>
      <c r="H14" s="114">
        <v>7</v>
      </c>
      <c r="I14" s="114">
        <v>9</v>
      </c>
      <c r="J14" s="114"/>
      <c r="K14" s="24">
        <v>32</v>
      </c>
      <c r="L14" s="11"/>
      <c r="M14" s="11"/>
      <c r="N14" s="11"/>
      <c r="O14" s="11"/>
      <c r="P14" s="15"/>
      <c r="Q14" s="15"/>
    </row>
    <row r="15" spans="1:17" x14ac:dyDescent="0.3">
      <c r="A15" s="11">
        <v>5</v>
      </c>
      <c r="B15" s="15" t="s">
        <v>97</v>
      </c>
      <c r="C15" s="15" t="s">
        <v>1593</v>
      </c>
      <c r="D15" s="201">
        <v>8</v>
      </c>
      <c r="E15" s="242">
        <v>2</v>
      </c>
      <c r="F15" s="242">
        <v>8</v>
      </c>
      <c r="G15" s="242">
        <v>7</v>
      </c>
      <c r="H15" s="209">
        <v>1</v>
      </c>
      <c r="I15" s="242" t="s">
        <v>244</v>
      </c>
      <c r="J15" s="242"/>
      <c r="K15" s="15">
        <v>25</v>
      </c>
      <c r="L15" s="114"/>
      <c r="M15" s="114"/>
      <c r="N15" s="114"/>
      <c r="O15" s="114"/>
      <c r="P15" s="12"/>
      <c r="Q15" s="24"/>
    </row>
    <row r="16" spans="1:17" x14ac:dyDescent="0.3">
      <c r="A16" s="11">
        <v>6</v>
      </c>
      <c r="B16" s="15" t="s">
        <v>106</v>
      </c>
      <c r="C16" s="15" t="s">
        <v>151</v>
      </c>
      <c r="D16" s="242" t="s">
        <v>244</v>
      </c>
      <c r="E16" s="242">
        <v>9</v>
      </c>
      <c r="F16" s="242">
        <v>4</v>
      </c>
      <c r="G16" s="242" t="s">
        <v>244</v>
      </c>
      <c r="H16" s="242">
        <v>4</v>
      </c>
      <c r="I16" s="242">
        <v>7</v>
      </c>
      <c r="J16" s="242"/>
      <c r="K16" s="15">
        <f>SUM(D16:I16)</f>
        <v>24</v>
      </c>
      <c r="L16" s="113"/>
      <c r="M16" s="113"/>
      <c r="N16" s="113"/>
      <c r="O16" s="113"/>
      <c r="P16" s="110"/>
      <c r="Q16" s="111"/>
    </row>
    <row r="17" spans="1:17" x14ac:dyDescent="0.3">
      <c r="A17" s="11">
        <v>7</v>
      </c>
      <c r="B17" s="24" t="s">
        <v>105</v>
      </c>
      <c r="C17" s="24" t="s">
        <v>71</v>
      </c>
      <c r="D17" s="114" t="s">
        <v>244</v>
      </c>
      <c r="E17" s="114">
        <v>7</v>
      </c>
      <c r="F17" s="248">
        <v>4</v>
      </c>
      <c r="G17" s="114">
        <v>5</v>
      </c>
      <c r="H17" s="114">
        <v>5</v>
      </c>
      <c r="I17" s="114">
        <v>4</v>
      </c>
      <c r="J17" s="114"/>
      <c r="K17" s="24">
        <v>21</v>
      </c>
      <c r="L17" s="113"/>
      <c r="M17" s="113"/>
      <c r="N17" s="113"/>
      <c r="O17" s="113"/>
      <c r="P17" s="110"/>
      <c r="Q17" s="111"/>
    </row>
    <row r="18" spans="1:17" x14ac:dyDescent="0.3">
      <c r="A18" s="11">
        <v>8</v>
      </c>
      <c r="B18" s="111" t="s">
        <v>196</v>
      </c>
      <c r="C18" s="111" t="s">
        <v>77</v>
      </c>
      <c r="D18" s="113">
        <v>3</v>
      </c>
      <c r="E18" s="113">
        <v>4</v>
      </c>
      <c r="F18" s="208">
        <v>3</v>
      </c>
      <c r="G18" s="113" t="s">
        <v>244</v>
      </c>
      <c r="H18" s="113">
        <v>5</v>
      </c>
      <c r="I18" s="113">
        <v>5</v>
      </c>
      <c r="J18" s="113"/>
      <c r="K18">
        <v>17</v>
      </c>
      <c r="L18" s="16"/>
      <c r="M18" s="16"/>
      <c r="N18" s="16"/>
      <c r="O18" s="16"/>
      <c r="P18" s="15"/>
      <c r="Q18" s="15"/>
    </row>
    <row r="19" spans="1:17" x14ac:dyDescent="0.3">
      <c r="A19" s="11">
        <v>9</v>
      </c>
      <c r="B19" s="111" t="s">
        <v>193</v>
      </c>
      <c r="C19" s="111" t="s">
        <v>345</v>
      </c>
      <c r="D19" s="113" t="s">
        <v>244</v>
      </c>
      <c r="E19" s="113">
        <v>7</v>
      </c>
      <c r="F19" s="113" t="s">
        <v>244</v>
      </c>
      <c r="G19" s="113" t="s">
        <v>244</v>
      </c>
      <c r="H19" s="113">
        <v>7</v>
      </c>
      <c r="I19" s="113">
        <v>1</v>
      </c>
      <c r="J19" s="113"/>
      <c r="K19">
        <f>SUM(D19:I19)</f>
        <v>15</v>
      </c>
      <c r="L19" s="113"/>
      <c r="M19" s="113"/>
      <c r="N19" s="113"/>
      <c r="O19" s="113"/>
      <c r="P19" s="110"/>
      <c r="Q19" s="111"/>
    </row>
    <row r="20" spans="1:17" x14ac:dyDescent="0.3">
      <c r="A20" s="11"/>
      <c r="B20" s="24" t="s">
        <v>162</v>
      </c>
      <c r="C20" s="24" t="s">
        <v>163</v>
      </c>
      <c r="D20" s="114" t="s">
        <v>244</v>
      </c>
      <c r="E20" s="114">
        <v>4</v>
      </c>
      <c r="F20" s="114">
        <v>3</v>
      </c>
      <c r="G20" s="114">
        <v>4</v>
      </c>
      <c r="H20" s="114">
        <v>4</v>
      </c>
      <c r="I20" s="248">
        <v>1</v>
      </c>
      <c r="J20" s="114"/>
      <c r="K20" s="24">
        <v>15</v>
      </c>
      <c r="L20" s="16"/>
      <c r="M20" s="16"/>
      <c r="N20" s="16"/>
      <c r="O20" s="16"/>
      <c r="P20" s="11"/>
      <c r="Q20" s="15"/>
    </row>
    <row r="21" spans="1:17" x14ac:dyDescent="0.3">
      <c r="A21" s="11">
        <v>11</v>
      </c>
      <c r="B21" s="24" t="s">
        <v>164</v>
      </c>
      <c r="C21" s="24" t="s">
        <v>71</v>
      </c>
      <c r="D21" s="248">
        <v>1</v>
      </c>
      <c r="E21" s="114">
        <v>5</v>
      </c>
      <c r="F21" s="248">
        <v>2</v>
      </c>
      <c r="G21" s="114">
        <v>3</v>
      </c>
      <c r="H21" s="114">
        <v>3</v>
      </c>
      <c r="I21" s="114">
        <v>3</v>
      </c>
      <c r="J21" s="114"/>
      <c r="K21" s="24">
        <v>14</v>
      </c>
      <c r="L21" s="113"/>
      <c r="M21" s="113"/>
      <c r="N21" s="113"/>
      <c r="O21" s="113"/>
      <c r="P21" s="110"/>
      <c r="Q21" s="111"/>
    </row>
    <row r="22" spans="1:17" x14ac:dyDescent="0.3">
      <c r="A22" s="11">
        <v>12</v>
      </c>
      <c r="B22" s="111" t="s">
        <v>194</v>
      </c>
      <c r="C22" s="112" t="s">
        <v>77</v>
      </c>
      <c r="D22" s="113">
        <v>1</v>
      </c>
      <c r="E22" s="113">
        <v>5</v>
      </c>
      <c r="F22" s="113">
        <v>6</v>
      </c>
      <c r="G22" s="113">
        <v>1</v>
      </c>
      <c r="H22" s="208">
        <v>1</v>
      </c>
      <c r="I22" s="208">
        <v>1</v>
      </c>
      <c r="J22" s="113"/>
      <c r="K22">
        <v>13</v>
      </c>
      <c r="L22" s="114"/>
      <c r="M22" s="114"/>
      <c r="N22" s="114"/>
      <c r="O22" s="114"/>
      <c r="P22" s="12"/>
      <c r="Q22" s="24"/>
    </row>
    <row r="23" spans="1:17" x14ac:dyDescent="0.3">
      <c r="A23" s="11"/>
      <c r="B23" s="111" t="s">
        <v>205</v>
      </c>
      <c r="C23" s="111" t="s">
        <v>346</v>
      </c>
      <c r="D23" s="113">
        <v>7</v>
      </c>
      <c r="E23" s="113" t="s">
        <v>244</v>
      </c>
      <c r="F23" s="113">
        <v>4</v>
      </c>
      <c r="G23" s="113">
        <v>1</v>
      </c>
      <c r="H23" s="113">
        <v>1</v>
      </c>
      <c r="I23" s="113" t="s">
        <v>244</v>
      </c>
      <c r="J23" s="113"/>
      <c r="K23">
        <f t="shared" ref="K23:K60" si="0">SUM(D23:I23)</f>
        <v>13</v>
      </c>
      <c r="L23" s="113"/>
      <c r="M23" s="113"/>
      <c r="N23" s="113"/>
      <c r="O23" s="113"/>
      <c r="P23" s="110"/>
      <c r="Q23" s="111"/>
    </row>
    <row r="24" spans="1:17" x14ac:dyDescent="0.3">
      <c r="A24" s="11"/>
      <c r="B24" s="111" t="s">
        <v>199</v>
      </c>
      <c r="C24" s="112" t="s">
        <v>77</v>
      </c>
      <c r="D24" s="113">
        <v>5</v>
      </c>
      <c r="E24" s="113">
        <v>1</v>
      </c>
      <c r="F24" s="113">
        <v>2</v>
      </c>
      <c r="G24" s="113">
        <v>5</v>
      </c>
      <c r="H24" s="113" t="s">
        <v>244</v>
      </c>
      <c r="I24" s="113" t="s">
        <v>244</v>
      </c>
      <c r="J24" s="113"/>
      <c r="K24">
        <f t="shared" si="0"/>
        <v>13</v>
      </c>
      <c r="L24" s="114"/>
      <c r="M24" s="114"/>
      <c r="N24" s="114"/>
      <c r="O24" s="114"/>
      <c r="P24" s="24"/>
      <c r="Q24" s="24"/>
    </row>
    <row r="25" spans="1:17" x14ac:dyDescent="0.3">
      <c r="A25" s="11"/>
      <c r="B25" s="15" t="s">
        <v>148</v>
      </c>
      <c r="C25" s="21" t="s">
        <v>149</v>
      </c>
      <c r="D25" s="242" t="s">
        <v>244</v>
      </c>
      <c r="E25" s="242">
        <v>7</v>
      </c>
      <c r="F25" s="242">
        <v>6</v>
      </c>
      <c r="G25" s="242" t="s">
        <v>244</v>
      </c>
      <c r="H25" s="242" t="s">
        <v>244</v>
      </c>
      <c r="I25" s="242" t="s">
        <v>244</v>
      </c>
      <c r="J25" s="242"/>
      <c r="K25" s="15">
        <f t="shared" si="0"/>
        <v>13</v>
      </c>
      <c r="L25" s="114"/>
      <c r="M25" s="114"/>
      <c r="N25" s="114"/>
      <c r="O25" s="114"/>
      <c r="P25" s="12"/>
      <c r="Q25" s="24"/>
    </row>
    <row r="26" spans="1:17" x14ac:dyDescent="0.3">
      <c r="A26" s="11">
        <v>16</v>
      </c>
      <c r="B26" s="111" t="s">
        <v>197</v>
      </c>
      <c r="C26" s="111" t="s">
        <v>1440</v>
      </c>
      <c r="D26" s="113" t="s">
        <v>244</v>
      </c>
      <c r="E26" s="113">
        <v>1</v>
      </c>
      <c r="F26" s="113" t="s">
        <v>244</v>
      </c>
      <c r="G26" s="113">
        <v>3</v>
      </c>
      <c r="H26" s="113" t="s">
        <v>244</v>
      </c>
      <c r="I26" s="113">
        <v>7</v>
      </c>
      <c r="J26" s="113"/>
      <c r="K26">
        <f t="shared" si="0"/>
        <v>11</v>
      </c>
      <c r="L26" s="113"/>
      <c r="M26" s="113"/>
      <c r="N26" s="113"/>
      <c r="O26" s="113"/>
      <c r="P26" s="110"/>
      <c r="Q26" s="111"/>
    </row>
    <row r="27" spans="1:17" x14ac:dyDescent="0.3">
      <c r="A27" s="11">
        <v>17</v>
      </c>
      <c r="B27" s="15" t="s">
        <v>101</v>
      </c>
      <c r="C27" s="15" t="s">
        <v>356</v>
      </c>
      <c r="D27" s="242">
        <v>1</v>
      </c>
      <c r="E27" s="242" t="s">
        <v>244</v>
      </c>
      <c r="F27" s="242" t="s">
        <v>244</v>
      </c>
      <c r="G27" s="242">
        <v>1</v>
      </c>
      <c r="H27" s="242">
        <v>7</v>
      </c>
      <c r="I27" s="242">
        <v>1</v>
      </c>
      <c r="J27" s="242"/>
      <c r="K27" s="15">
        <f t="shared" si="0"/>
        <v>10</v>
      </c>
      <c r="L27" s="114"/>
      <c r="M27" s="114"/>
      <c r="N27" s="114"/>
      <c r="O27" s="114"/>
      <c r="P27" s="12"/>
      <c r="Q27" s="24"/>
    </row>
    <row r="28" spans="1:17" x14ac:dyDescent="0.3">
      <c r="A28" s="11">
        <v>18</v>
      </c>
      <c r="B28" s="111" t="s">
        <v>192</v>
      </c>
      <c r="C28" s="112" t="s">
        <v>77</v>
      </c>
      <c r="D28" s="113" t="s">
        <v>244</v>
      </c>
      <c r="E28" s="113">
        <v>9</v>
      </c>
      <c r="F28" s="113" t="s">
        <v>244</v>
      </c>
      <c r="G28" s="113" t="s">
        <v>244</v>
      </c>
      <c r="H28" s="113" t="s">
        <v>244</v>
      </c>
      <c r="I28" s="113" t="s">
        <v>244</v>
      </c>
      <c r="J28" s="113"/>
      <c r="K28">
        <f t="shared" si="0"/>
        <v>9</v>
      </c>
      <c r="L28" s="16"/>
      <c r="M28" s="16"/>
      <c r="N28" s="16"/>
      <c r="O28" s="16"/>
      <c r="P28" s="11"/>
      <c r="Q28" s="15"/>
    </row>
    <row r="29" spans="1:17" x14ac:dyDescent="0.3">
      <c r="A29" s="11">
        <v>19</v>
      </c>
      <c r="B29" s="111" t="s">
        <v>82</v>
      </c>
      <c r="C29" s="111" t="s">
        <v>1440</v>
      </c>
      <c r="D29" s="113" t="s">
        <v>244</v>
      </c>
      <c r="E29" s="113" t="s">
        <v>244</v>
      </c>
      <c r="F29" s="113" t="s">
        <v>244</v>
      </c>
      <c r="G29" s="113">
        <v>7</v>
      </c>
      <c r="H29" s="113">
        <v>1</v>
      </c>
      <c r="I29" s="113" t="s">
        <v>244</v>
      </c>
      <c r="J29" s="113"/>
      <c r="K29">
        <f t="shared" si="0"/>
        <v>8</v>
      </c>
      <c r="L29" s="16"/>
      <c r="M29" s="16"/>
      <c r="N29" s="16"/>
      <c r="O29" s="16"/>
      <c r="P29" s="11"/>
      <c r="Q29" s="15"/>
    </row>
    <row r="30" spans="1:17" x14ac:dyDescent="0.3">
      <c r="A30" s="11"/>
      <c r="B30" s="111" t="s">
        <v>1476</v>
      </c>
      <c r="C30" s="111" t="s">
        <v>71</v>
      </c>
      <c r="D30" s="113" t="s">
        <v>244</v>
      </c>
      <c r="E30" s="113" t="s">
        <v>244</v>
      </c>
      <c r="F30" s="113" t="s">
        <v>244</v>
      </c>
      <c r="G30" s="113">
        <v>4</v>
      </c>
      <c r="H30" s="113">
        <v>4</v>
      </c>
      <c r="I30" s="113" t="s">
        <v>244</v>
      </c>
      <c r="J30" s="113"/>
      <c r="K30">
        <f t="shared" si="0"/>
        <v>8</v>
      </c>
      <c r="L30" s="113"/>
      <c r="M30" s="113"/>
      <c r="N30" s="113"/>
      <c r="O30" s="113"/>
      <c r="P30" s="110"/>
      <c r="Q30" s="111"/>
    </row>
    <row r="31" spans="1:17" x14ac:dyDescent="0.3">
      <c r="A31" s="11"/>
      <c r="B31" s="15" t="s">
        <v>173</v>
      </c>
      <c r="C31" s="21" t="s">
        <v>1562</v>
      </c>
      <c r="D31" s="242" t="s">
        <v>244</v>
      </c>
      <c r="E31" s="242" t="s">
        <v>244</v>
      </c>
      <c r="F31" s="242">
        <v>3</v>
      </c>
      <c r="G31" s="242" t="s">
        <v>244</v>
      </c>
      <c r="H31" s="242" t="s">
        <v>244</v>
      </c>
      <c r="I31" s="242">
        <v>5</v>
      </c>
      <c r="J31" s="242"/>
      <c r="K31" s="15">
        <f t="shared" si="0"/>
        <v>8</v>
      </c>
      <c r="L31" s="16"/>
      <c r="M31" s="16"/>
      <c r="N31" s="16"/>
      <c r="O31" s="16"/>
      <c r="P31" s="11"/>
      <c r="Q31" s="15"/>
    </row>
    <row r="32" spans="1:17" x14ac:dyDescent="0.3">
      <c r="A32" s="11">
        <v>22</v>
      </c>
      <c r="B32" s="24" t="s">
        <v>114</v>
      </c>
      <c r="C32" s="24" t="s">
        <v>71</v>
      </c>
      <c r="D32" s="114" t="s">
        <v>244</v>
      </c>
      <c r="E32" s="114" t="s">
        <v>244</v>
      </c>
      <c r="F32" s="114" t="s">
        <v>244</v>
      </c>
      <c r="G32" s="114" t="s">
        <v>244</v>
      </c>
      <c r="H32" s="114" t="s">
        <v>244</v>
      </c>
      <c r="I32" s="114">
        <v>7</v>
      </c>
      <c r="J32" s="114"/>
      <c r="K32" s="24">
        <f t="shared" si="0"/>
        <v>7</v>
      </c>
      <c r="L32" s="113"/>
      <c r="M32" s="113"/>
      <c r="N32" s="113"/>
      <c r="O32" s="113"/>
      <c r="P32" s="110"/>
      <c r="Q32" s="111"/>
    </row>
    <row r="33" spans="1:17" x14ac:dyDescent="0.3">
      <c r="A33" s="11"/>
      <c r="B33" s="15" t="s">
        <v>157</v>
      </c>
      <c r="C33" s="15" t="s">
        <v>158</v>
      </c>
      <c r="D33" s="242">
        <v>1</v>
      </c>
      <c r="E33" s="242">
        <v>1</v>
      </c>
      <c r="F33" s="242" t="s">
        <v>244</v>
      </c>
      <c r="G33" s="242" t="s">
        <v>244</v>
      </c>
      <c r="H33" s="242">
        <v>5</v>
      </c>
      <c r="I33" s="242" t="s">
        <v>244</v>
      </c>
      <c r="J33" s="242"/>
      <c r="K33" s="15">
        <f t="shared" si="0"/>
        <v>7</v>
      </c>
      <c r="L33" s="113"/>
      <c r="M33" s="113"/>
      <c r="N33" s="113"/>
      <c r="O33" s="113"/>
      <c r="P33" s="110"/>
      <c r="Q33" s="111"/>
    </row>
    <row r="34" spans="1:17" x14ac:dyDescent="0.3">
      <c r="A34" s="11">
        <v>24</v>
      </c>
      <c r="B34" s="15" t="s">
        <v>156</v>
      </c>
      <c r="C34" s="21" t="s">
        <v>356</v>
      </c>
      <c r="D34" s="242">
        <v>5</v>
      </c>
      <c r="E34" s="242" t="s">
        <v>244</v>
      </c>
      <c r="F34" s="242" t="s">
        <v>244</v>
      </c>
      <c r="G34" s="242" t="s">
        <v>244</v>
      </c>
      <c r="H34" s="242" t="s">
        <v>244</v>
      </c>
      <c r="I34" s="242">
        <v>1</v>
      </c>
      <c r="J34" s="242"/>
      <c r="K34" s="15">
        <f t="shared" si="0"/>
        <v>6</v>
      </c>
      <c r="L34" s="113"/>
      <c r="M34" s="113"/>
      <c r="N34" s="113"/>
      <c r="O34" s="113"/>
      <c r="P34" s="110"/>
      <c r="Q34" s="111"/>
    </row>
    <row r="35" spans="1:17" x14ac:dyDescent="0.3">
      <c r="A35" s="11">
        <v>25</v>
      </c>
      <c r="B35" s="15" t="s">
        <v>1044</v>
      </c>
      <c r="C35" s="15" t="s">
        <v>418</v>
      </c>
      <c r="D35" s="242" t="s">
        <v>244</v>
      </c>
      <c r="E35" s="242" t="s">
        <v>244</v>
      </c>
      <c r="F35" s="242" t="s">
        <v>244</v>
      </c>
      <c r="G35" s="242" t="s">
        <v>244</v>
      </c>
      <c r="H35" s="242">
        <v>1</v>
      </c>
      <c r="I35" s="242">
        <v>4</v>
      </c>
      <c r="J35" s="242"/>
      <c r="K35" s="15">
        <f t="shared" si="0"/>
        <v>5</v>
      </c>
      <c r="L35" s="16"/>
      <c r="M35" s="16"/>
      <c r="N35" s="16"/>
      <c r="O35" s="16"/>
      <c r="P35" s="11"/>
      <c r="Q35" s="15"/>
    </row>
    <row r="36" spans="1:17" x14ac:dyDescent="0.3">
      <c r="A36" s="11">
        <v>26</v>
      </c>
      <c r="B36" s="111" t="s">
        <v>1706</v>
      </c>
      <c r="C36" s="111" t="s">
        <v>201</v>
      </c>
      <c r="D36" s="113" t="s">
        <v>244</v>
      </c>
      <c r="E36" s="113">
        <v>1</v>
      </c>
      <c r="F36" s="113">
        <v>1</v>
      </c>
      <c r="G36" s="113" t="s">
        <v>244</v>
      </c>
      <c r="H36" s="113">
        <v>1</v>
      </c>
      <c r="I36" s="113">
        <v>1</v>
      </c>
      <c r="J36" s="113"/>
      <c r="K36">
        <f t="shared" si="0"/>
        <v>4</v>
      </c>
      <c r="L36" s="16"/>
      <c r="M36" s="16"/>
      <c r="N36" s="16"/>
      <c r="O36" s="16"/>
      <c r="P36" s="11"/>
      <c r="Q36" s="15"/>
    </row>
    <row r="37" spans="1:17" x14ac:dyDescent="0.3">
      <c r="A37" s="11"/>
      <c r="B37" s="111" t="s">
        <v>225</v>
      </c>
      <c r="C37" s="111" t="s">
        <v>71</v>
      </c>
      <c r="D37" s="113">
        <v>4</v>
      </c>
      <c r="E37" s="113" t="s">
        <v>244</v>
      </c>
      <c r="F37" s="113" t="s">
        <v>244</v>
      </c>
      <c r="G37" s="113" t="s">
        <v>244</v>
      </c>
      <c r="H37" s="113" t="s">
        <v>244</v>
      </c>
      <c r="I37" s="113" t="s">
        <v>244</v>
      </c>
      <c r="J37" s="113"/>
      <c r="K37">
        <f t="shared" si="0"/>
        <v>4</v>
      </c>
      <c r="L37" s="113"/>
      <c r="M37" s="113"/>
      <c r="N37" s="113"/>
      <c r="O37" s="113"/>
      <c r="P37" s="110"/>
      <c r="Q37" s="111"/>
    </row>
    <row r="38" spans="1:17" x14ac:dyDescent="0.3">
      <c r="A38" s="11">
        <v>28</v>
      </c>
      <c r="B38" s="111" t="s">
        <v>202</v>
      </c>
      <c r="C38" s="111" t="s">
        <v>1444</v>
      </c>
      <c r="D38" s="113">
        <v>1</v>
      </c>
      <c r="E38" s="113">
        <v>1</v>
      </c>
      <c r="F38" s="113" t="s">
        <v>244</v>
      </c>
      <c r="G38" s="113" t="s">
        <v>244</v>
      </c>
      <c r="H38" s="113">
        <v>1</v>
      </c>
      <c r="I38" s="113" t="s">
        <v>244</v>
      </c>
      <c r="J38" s="113"/>
      <c r="K38">
        <f t="shared" si="0"/>
        <v>3</v>
      </c>
      <c r="L38" s="113"/>
      <c r="M38" s="113"/>
      <c r="N38" s="113"/>
      <c r="O38" s="113"/>
      <c r="P38" s="110"/>
      <c r="Q38" s="111"/>
    </row>
    <row r="39" spans="1:17" x14ac:dyDescent="0.3">
      <c r="A39" s="11"/>
      <c r="B39" s="24" t="s">
        <v>1530</v>
      </c>
      <c r="C39" s="26" t="s">
        <v>91</v>
      </c>
      <c r="D39" s="114">
        <v>1</v>
      </c>
      <c r="E39" s="114" t="s">
        <v>244</v>
      </c>
      <c r="F39" s="114">
        <v>1</v>
      </c>
      <c r="G39" s="114" t="s">
        <v>244</v>
      </c>
      <c r="H39" s="114" t="s">
        <v>244</v>
      </c>
      <c r="I39" s="114">
        <v>1</v>
      </c>
      <c r="J39" s="114"/>
      <c r="K39" s="24">
        <f t="shared" si="0"/>
        <v>3</v>
      </c>
      <c r="L39" s="113"/>
      <c r="M39" s="113"/>
      <c r="N39" s="113"/>
      <c r="O39" s="113"/>
      <c r="P39" s="110"/>
      <c r="Q39" s="111"/>
    </row>
    <row r="40" spans="1:17" x14ac:dyDescent="0.3">
      <c r="A40" s="11">
        <v>30</v>
      </c>
      <c r="B40" s="111" t="s">
        <v>76</v>
      </c>
      <c r="C40" s="111" t="s">
        <v>204</v>
      </c>
      <c r="D40" s="113" t="s">
        <v>244</v>
      </c>
      <c r="E40" s="113" t="s">
        <v>244</v>
      </c>
      <c r="F40" s="113" t="s">
        <v>244</v>
      </c>
      <c r="G40" s="113">
        <v>1</v>
      </c>
      <c r="H40" s="113">
        <v>1</v>
      </c>
      <c r="I40" s="113" t="s">
        <v>244</v>
      </c>
      <c r="J40" s="113"/>
      <c r="K40">
        <f t="shared" si="0"/>
        <v>2</v>
      </c>
      <c r="L40" s="16"/>
      <c r="M40" s="16"/>
      <c r="N40" s="16"/>
      <c r="O40" s="16"/>
      <c r="P40" s="11"/>
      <c r="Q40" s="15"/>
    </row>
    <row r="41" spans="1:17" x14ac:dyDescent="0.3">
      <c r="A41" s="11"/>
      <c r="B41" s="111" t="s">
        <v>1457</v>
      </c>
      <c r="C41" s="111" t="s">
        <v>71</v>
      </c>
      <c r="D41" s="113" t="s">
        <v>244</v>
      </c>
      <c r="E41" s="113" t="s">
        <v>244</v>
      </c>
      <c r="F41" s="113">
        <v>1</v>
      </c>
      <c r="G41" s="113" t="s">
        <v>244</v>
      </c>
      <c r="H41" s="113">
        <v>1</v>
      </c>
      <c r="I41" s="113" t="s">
        <v>244</v>
      </c>
      <c r="J41" s="113"/>
      <c r="K41">
        <f t="shared" si="0"/>
        <v>2</v>
      </c>
      <c r="L41" s="113"/>
      <c r="M41" s="113"/>
      <c r="N41" s="113"/>
      <c r="O41" s="113"/>
      <c r="P41" s="110"/>
      <c r="Q41" s="111"/>
    </row>
    <row r="42" spans="1:17" x14ac:dyDescent="0.3">
      <c r="A42" s="11"/>
      <c r="B42" s="111" t="s">
        <v>200</v>
      </c>
      <c r="C42" s="111" t="s">
        <v>71</v>
      </c>
      <c r="D42" s="113" t="s">
        <v>244</v>
      </c>
      <c r="E42" s="113">
        <v>1</v>
      </c>
      <c r="F42" s="113">
        <v>1</v>
      </c>
      <c r="G42" s="113" t="s">
        <v>244</v>
      </c>
      <c r="H42" s="113" t="s">
        <v>244</v>
      </c>
      <c r="I42" s="113" t="s">
        <v>244</v>
      </c>
      <c r="J42" s="113"/>
      <c r="K42">
        <f t="shared" si="0"/>
        <v>2</v>
      </c>
      <c r="L42" s="113"/>
      <c r="M42" s="113"/>
      <c r="N42" s="113"/>
      <c r="O42" s="113"/>
      <c r="P42" s="110"/>
      <c r="Q42" s="111"/>
    </row>
    <row r="43" spans="1:17" x14ac:dyDescent="0.3">
      <c r="A43" s="11"/>
      <c r="B43" s="111" t="s">
        <v>203</v>
      </c>
      <c r="C43" s="111" t="s">
        <v>172</v>
      </c>
      <c r="D43" s="113" t="s">
        <v>244</v>
      </c>
      <c r="E43" s="113">
        <v>1</v>
      </c>
      <c r="F43" s="113">
        <v>1</v>
      </c>
      <c r="G43" s="113" t="s">
        <v>244</v>
      </c>
      <c r="H43" s="113" t="s">
        <v>244</v>
      </c>
      <c r="I43" s="113" t="s">
        <v>244</v>
      </c>
      <c r="J43" s="113"/>
      <c r="K43">
        <f t="shared" si="0"/>
        <v>2</v>
      </c>
      <c r="L43" s="114"/>
      <c r="M43" s="114"/>
      <c r="N43" s="114"/>
      <c r="O43" s="114"/>
      <c r="P43" s="12"/>
      <c r="Q43" s="24"/>
    </row>
    <row r="44" spans="1:17" x14ac:dyDescent="0.3">
      <c r="A44" s="11"/>
      <c r="B44" s="111" t="s">
        <v>73</v>
      </c>
      <c r="C44" s="111" t="s">
        <v>1487</v>
      </c>
      <c r="D44" s="113" t="s">
        <v>244</v>
      </c>
      <c r="E44" s="113">
        <v>1</v>
      </c>
      <c r="F44" s="113" t="s">
        <v>244</v>
      </c>
      <c r="G44" s="113">
        <v>1</v>
      </c>
      <c r="H44" s="113" t="s">
        <v>244</v>
      </c>
      <c r="I44" s="113" t="s">
        <v>244</v>
      </c>
      <c r="J44" s="113"/>
      <c r="K44">
        <f t="shared" si="0"/>
        <v>2</v>
      </c>
      <c r="L44" s="113"/>
      <c r="M44" s="113"/>
      <c r="N44" s="113"/>
      <c r="O44" s="113"/>
      <c r="P44" s="110"/>
      <c r="Q44" s="111"/>
    </row>
    <row r="45" spans="1:17" x14ac:dyDescent="0.3">
      <c r="A45" s="11"/>
      <c r="B45" s="111" t="s">
        <v>1441</v>
      </c>
      <c r="C45" s="111" t="s">
        <v>71</v>
      </c>
      <c r="D45" s="113">
        <v>1</v>
      </c>
      <c r="E45" s="113" t="s">
        <v>244</v>
      </c>
      <c r="F45" s="113" t="s">
        <v>244</v>
      </c>
      <c r="G45" s="113" t="s">
        <v>244</v>
      </c>
      <c r="H45" s="113">
        <v>1</v>
      </c>
      <c r="I45" s="113" t="s">
        <v>244</v>
      </c>
      <c r="J45" s="113"/>
      <c r="K45">
        <f t="shared" si="0"/>
        <v>2</v>
      </c>
      <c r="L45" s="113"/>
      <c r="M45" s="113"/>
      <c r="N45" s="113"/>
      <c r="O45" s="113"/>
      <c r="P45" s="110"/>
      <c r="Q45" s="111"/>
    </row>
    <row r="46" spans="1:17" x14ac:dyDescent="0.3">
      <c r="A46" s="11"/>
      <c r="B46" s="111" t="s">
        <v>1471</v>
      </c>
      <c r="C46" s="111" t="s">
        <v>69</v>
      </c>
      <c r="D46" s="113" t="s">
        <v>244</v>
      </c>
      <c r="E46" s="113" t="s">
        <v>244</v>
      </c>
      <c r="F46" s="113" t="s">
        <v>244</v>
      </c>
      <c r="G46" s="113" t="s">
        <v>244</v>
      </c>
      <c r="H46" s="113">
        <v>1</v>
      </c>
      <c r="I46" s="113">
        <v>1</v>
      </c>
      <c r="J46" s="113"/>
      <c r="K46">
        <f t="shared" si="0"/>
        <v>2</v>
      </c>
      <c r="L46" s="113"/>
      <c r="M46" s="113"/>
      <c r="N46" s="113"/>
      <c r="O46" s="113"/>
      <c r="P46" s="110"/>
      <c r="Q46" s="111"/>
    </row>
    <row r="47" spans="1:17" x14ac:dyDescent="0.3">
      <c r="A47" s="11"/>
      <c r="B47" s="24" t="s">
        <v>165</v>
      </c>
      <c r="C47" s="24" t="s">
        <v>71</v>
      </c>
      <c r="D47" s="114" t="s">
        <v>244</v>
      </c>
      <c r="E47" s="114">
        <v>1</v>
      </c>
      <c r="F47" s="114" t="s">
        <v>244</v>
      </c>
      <c r="G47" s="114" t="s">
        <v>244</v>
      </c>
      <c r="H47" s="114">
        <v>1</v>
      </c>
      <c r="I47" s="114" t="s">
        <v>244</v>
      </c>
      <c r="J47" s="114"/>
      <c r="K47" s="24">
        <f t="shared" si="0"/>
        <v>2</v>
      </c>
      <c r="L47" s="113"/>
      <c r="M47" s="113"/>
      <c r="N47" s="113"/>
      <c r="O47" s="113"/>
      <c r="P47" s="110"/>
      <c r="Q47" s="111"/>
    </row>
    <row r="48" spans="1:17" x14ac:dyDescent="0.3">
      <c r="A48" s="11"/>
      <c r="B48" s="24" t="s">
        <v>167</v>
      </c>
      <c r="C48" s="24" t="s">
        <v>168</v>
      </c>
      <c r="D48" s="114" t="s">
        <v>244</v>
      </c>
      <c r="E48" s="114">
        <v>1</v>
      </c>
      <c r="F48" s="114" t="s">
        <v>244</v>
      </c>
      <c r="G48" s="114" t="s">
        <v>244</v>
      </c>
      <c r="H48" s="114">
        <v>1</v>
      </c>
      <c r="I48" s="114" t="s">
        <v>244</v>
      </c>
      <c r="J48" s="114"/>
      <c r="K48" s="24">
        <f t="shared" si="0"/>
        <v>2</v>
      </c>
      <c r="L48" s="113"/>
      <c r="M48" s="113"/>
      <c r="N48" s="113"/>
      <c r="O48" s="113"/>
      <c r="P48" s="110"/>
      <c r="Q48" s="111"/>
    </row>
    <row r="49" spans="1:17" x14ac:dyDescent="0.3">
      <c r="A49" s="11"/>
      <c r="B49" s="24" t="s">
        <v>1547</v>
      </c>
      <c r="C49" s="26" t="s">
        <v>71</v>
      </c>
      <c r="D49" s="114" t="s">
        <v>244</v>
      </c>
      <c r="E49" s="114" t="s">
        <v>244</v>
      </c>
      <c r="F49" s="114">
        <v>1</v>
      </c>
      <c r="G49" s="114" t="s">
        <v>244</v>
      </c>
      <c r="H49" s="114" t="s">
        <v>244</v>
      </c>
      <c r="I49" s="114">
        <v>1</v>
      </c>
      <c r="J49" s="114"/>
      <c r="K49" s="24">
        <f t="shared" si="0"/>
        <v>2</v>
      </c>
      <c r="L49" s="113"/>
      <c r="M49" s="113"/>
      <c r="N49" s="113"/>
      <c r="O49" s="113"/>
      <c r="P49" s="110"/>
      <c r="Q49" s="111"/>
    </row>
    <row r="50" spans="1:17" x14ac:dyDescent="0.3">
      <c r="A50" s="11">
        <v>40</v>
      </c>
      <c r="B50" s="111" t="s">
        <v>350</v>
      </c>
      <c r="C50" s="111" t="s">
        <v>71</v>
      </c>
      <c r="D50" s="113" t="s">
        <v>244</v>
      </c>
      <c r="E50" s="113">
        <v>1</v>
      </c>
      <c r="F50" s="113" t="s">
        <v>244</v>
      </c>
      <c r="G50" s="113" t="s">
        <v>244</v>
      </c>
      <c r="H50" s="113" t="s">
        <v>244</v>
      </c>
      <c r="I50" s="113" t="s">
        <v>244</v>
      </c>
      <c r="J50" s="113"/>
      <c r="K50">
        <f t="shared" si="0"/>
        <v>1</v>
      </c>
      <c r="L50" s="113"/>
      <c r="M50" s="113"/>
      <c r="N50" s="113"/>
      <c r="O50" s="113"/>
      <c r="P50" s="110"/>
      <c r="Q50" s="111"/>
    </row>
    <row r="51" spans="1:17" x14ac:dyDescent="0.3">
      <c r="A51" s="11"/>
      <c r="B51" s="111" t="s">
        <v>347</v>
      </c>
      <c r="C51" s="111" t="s">
        <v>348</v>
      </c>
      <c r="D51" s="113" t="s">
        <v>244</v>
      </c>
      <c r="E51" s="113" t="s">
        <v>244</v>
      </c>
      <c r="F51" s="113">
        <v>1</v>
      </c>
      <c r="G51" s="113" t="s">
        <v>244</v>
      </c>
      <c r="H51" s="113" t="s">
        <v>244</v>
      </c>
      <c r="I51" s="113" t="s">
        <v>244</v>
      </c>
      <c r="J51" s="113"/>
      <c r="K51">
        <f t="shared" si="0"/>
        <v>1</v>
      </c>
      <c r="L51" s="113"/>
      <c r="M51" s="113"/>
      <c r="N51" s="113"/>
      <c r="O51" s="113"/>
      <c r="P51" s="110"/>
      <c r="Q51" s="111"/>
    </row>
    <row r="52" spans="1:17" x14ac:dyDescent="0.3">
      <c r="A52" s="11"/>
      <c r="B52" s="111" t="s">
        <v>1489</v>
      </c>
      <c r="C52" s="111" t="s">
        <v>104</v>
      </c>
      <c r="D52" s="113" t="s">
        <v>244</v>
      </c>
      <c r="E52" s="113" t="s">
        <v>244</v>
      </c>
      <c r="F52" s="113" t="s">
        <v>244</v>
      </c>
      <c r="G52" s="113" t="s">
        <v>244</v>
      </c>
      <c r="H52" s="113">
        <v>1</v>
      </c>
      <c r="I52" s="113" t="s">
        <v>244</v>
      </c>
      <c r="J52" s="113"/>
      <c r="K52">
        <f t="shared" si="0"/>
        <v>1</v>
      </c>
      <c r="L52" s="113"/>
      <c r="M52" s="113"/>
      <c r="N52" s="113"/>
      <c r="O52" s="113"/>
      <c r="P52" s="110"/>
      <c r="Q52" s="111"/>
    </row>
    <row r="53" spans="1:17" x14ac:dyDescent="0.3">
      <c r="A53" s="11"/>
      <c r="B53" s="111" t="s">
        <v>1510</v>
      </c>
      <c r="C53" s="111" t="s">
        <v>77</v>
      </c>
      <c r="D53" s="113" t="s">
        <v>244</v>
      </c>
      <c r="E53" s="113" t="s">
        <v>244</v>
      </c>
      <c r="F53" s="113" t="s">
        <v>244</v>
      </c>
      <c r="G53" s="113" t="s">
        <v>244</v>
      </c>
      <c r="H53" s="113" t="s">
        <v>244</v>
      </c>
      <c r="I53" s="113">
        <v>1</v>
      </c>
      <c r="J53" s="113"/>
      <c r="K53">
        <f t="shared" si="0"/>
        <v>1</v>
      </c>
      <c r="L53" s="113"/>
      <c r="M53" s="113"/>
      <c r="N53" s="113"/>
      <c r="O53" s="113"/>
      <c r="P53" s="110"/>
      <c r="Q53" s="111"/>
    </row>
    <row r="54" spans="1:17" x14ac:dyDescent="0.3">
      <c r="A54" s="11"/>
      <c r="B54" s="111" t="s">
        <v>1511</v>
      </c>
      <c r="C54" s="111" t="s">
        <v>1512</v>
      </c>
      <c r="D54" s="113" t="s">
        <v>244</v>
      </c>
      <c r="E54" s="113" t="s">
        <v>244</v>
      </c>
      <c r="F54" s="113" t="s">
        <v>244</v>
      </c>
      <c r="G54" s="113" t="s">
        <v>244</v>
      </c>
      <c r="H54" s="113" t="s">
        <v>244</v>
      </c>
      <c r="I54" s="113">
        <v>1</v>
      </c>
      <c r="J54" s="113"/>
      <c r="K54">
        <f t="shared" si="0"/>
        <v>1</v>
      </c>
      <c r="L54" s="113"/>
      <c r="M54" s="113"/>
      <c r="N54" s="113"/>
      <c r="O54" s="113"/>
      <c r="P54" s="110"/>
      <c r="Q54" s="111"/>
    </row>
    <row r="55" spans="1:17" x14ac:dyDescent="0.3">
      <c r="A55" s="11"/>
      <c r="B55" s="111" t="s">
        <v>349</v>
      </c>
      <c r="C55" s="111" t="s">
        <v>1494</v>
      </c>
      <c r="D55" s="113" t="s">
        <v>244</v>
      </c>
      <c r="E55" s="113" t="s">
        <v>244</v>
      </c>
      <c r="F55" s="113" t="s">
        <v>244</v>
      </c>
      <c r="G55" s="113" t="s">
        <v>244</v>
      </c>
      <c r="H55" s="113" t="s">
        <v>244</v>
      </c>
      <c r="I55" s="113">
        <v>1</v>
      </c>
      <c r="J55" s="113"/>
      <c r="K55">
        <f t="shared" si="0"/>
        <v>1</v>
      </c>
      <c r="L55" s="113"/>
      <c r="M55" s="113"/>
      <c r="N55" s="113"/>
      <c r="O55" s="113"/>
      <c r="P55" s="110"/>
      <c r="Q55" s="111"/>
    </row>
    <row r="56" spans="1:17" x14ac:dyDescent="0.3">
      <c r="A56" s="11"/>
      <c r="B56" s="24" t="s">
        <v>85</v>
      </c>
      <c r="C56" s="24" t="s">
        <v>353</v>
      </c>
      <c r="D56" s="114">
        <v>1</v>
      </c>
      <c r="E56" s="114" t="s">
        <v>244</v>
      </c>
      <c r="F56" s="114" t="s">
        <v>244</v>
      </c>
      <c r="G56" s="114" t="s">
        <v>244</v>
      </c>
      <c r="H56" s="114" t="s">
        <v>244</v>
      </c>
      <c r="I56" s="114" t="s">
        <v>244</v>
      </c>
      <c r="J56" s="114"/>
      <c r="K56" s="24">
        <f t="shared" si="0"/>
        <v>1</v>
      </c>
      <c r="L56" s="113"/>
      <c r="M56" s="113"/>
      <c r="N56" s="113"/>
      <c r="O56" s="113"/>
      <c r="P56" s="110"/>
      <c r="Q56" s="111"/>
    </row>
    <row r="57" spans="1:17" x14ac:dyDescent="0.3">
      <c r="A57" s="11"/>
      <c r="B57" s="24" t="s">
        <v>169</v>
      </c>
      <c r="C57" s="24" t="s">
        <v>71</v>
      </c>
      <c r="D57" s="114" t="s">
        <v>244</v>
      </c>
      <c r="E57" s="114">
        <v>1</v>
      </c>
      <c r="F57" s="114" t="s">
        <v>244</v>
      </c>
      <c r="G57" s="114" t="s">
        <v>244</v>
      </c>
      <c r="H57" s="114" t="s">
        <v>244</v>
      </c>
      <c r="I57" s="114" t="s">
        <v>244</v>
      </c>
      <c r="J57" s="114"/>
      <c r="K57" s="24">
        <f t="shared" si="0"/>
        <v>1</v>
      </c>
      <c r="L57" s="114"/>
      <c r="M57" s="114"/>
      <c r="N57" s="114"/>
      <c r="O57" s="114"/>
      <c r="P57" s="12"/>
      <c r="Q57" s="24"/>
    </row>
    <row r="58" spans="1:17" x14ac:dyDescent="0.3">
      <c r="A58" s="11"/>
      <c r="B58" s="103" t="s">
        <v>1548</v>
      </c>
      <c r="C58" s="24" t="s">
        <v>69</v>
      </c>
      <c r="D58" s="114" t="s">
        <v>244</v>
      </c>
      <c r="E58" s="114" t="s">
        <v>244</v>
      </c>
      <c r="F58" s="114">
        <v>1</v>
      </c>
      <c r="G58" s="114" t="s">
        <v>244</v>
      </c>
      <c r="H58" s="114" t="s">
        <v>244</v>
      </c>
      <c r="I58" s="114" t="s">
        <v>244</v>
      </c>
      <c r="J58" s="114"/>
      <c r="K58" s="24">
        <f t="shared" si="0"/>
        <v>1</v>
      </c>
      <c r="L58" s="114"/>
      <c r="M58" s="114"/>
      <c r="N58" s="114"/>
      <c r="O58" s="114"/>
      <c r="P58" s="12"/>
      <c r="Q58" s="24"/>
    </row>
    <row r="59" spans="1:17" x14ac:dyDescent="0.3">
      <c r="A59" s="11"/>
      <c r="B59" s="15" t="s">
        <v>159</v>
      </c>
      <c r="C59" s="15" t="s">
        <v>95</v>
      </c>
      <c r="D59" s="242" t="s">
        <v>244</v>
      </c>
      <c r="E59" s="242">
        <v>1</v>
      </c>
      <c r="F59" s="242" t="s">
        <v>244</v>
      </c>
      <c r="G59" s="242" t="s">
        <v>244</v>
      </c>
      <c r="H59" s="242" t="s">
        <v>244</v>
      </c>
      <c r="I59" s="242" t="s">
        <v>244</v>
      </c>
      <c r="J59" s="242"/>
      <c r="K59" s="15">
        <f t="shared" si="0"/>
        <v>1</v>
      </c>
      <c r="L59" s="114"/>
      <c r="M59" s="114"/>
      <c r="N59" s="114"/>
      <c r="O59" s="114"/>
      <c r="P59" s="12"/>
      <c r="Q59" s="24"/>
    </row>
    <row r="60" spans="1:17" x14ac:dyDescent="0.3">
      <c r="A60" s="11"/>
      <c r="B60" s="15" t="s">
        <v>1594</v>
      </c>
      <c r="C60" s="15" t="s">
        <v>71</v>
      </c>
      <c r="D60" s="242" t="s">
        <v>244</v>
      </c>
      <c r="E60" s="242" t="s">
        <v>244</v>
      </c>
      <c r="F60" s="242" t="s">
        <v>244</v>
      </c>
      <c r="G60" s="242" t="s">
        <v>244</v>
      </c>
      <c r="H60" s="242">
        <v>1</v>
      </c>
      <c r="I60" s="242" t="s">
        <v>244</v>
      </c>
      <c r="J60" s="242"/>
      <c r="K60" s="15">
        <f t="shared" si="0"/>
        <v>1</v>
      </c>
      <c r="L60" s="16"/>
      <c r="M60" s="16"/>
      <c r="N60" s="16"/>
      <c r="O60" s="16"/>
      <c r="P60" s="11"/>
      <c r="Q60" s="15"/>
    </row>
    <row r="61" spans="1:17" x14ac:dyDescent="0.3">
      <c r="D61" s="36"/>
      <c r="E61" s="36"/>
      <c r="F61" s="36"/>
      <c r="G61" s="36"/>
      <c r="H61" s="36"/>
      <c r="I61" s="36"/>
    </row>
    <row r="62" spans="1:17" x14ac:dyDescent="0.3">
      <c r="B62" s="5" t="s">
        <v>432</v>
      </c>
    </row>
    <row r="63" spans="1:17" x14ac:dyDescent="0.3">
      <c r="A63" s="5"/>
      <c r="B63" s="6" t="s">
        <v>1248</v>
      </c>
      <c r="D63" s="256" t="s">
        <v>1277</v>
      </c>
      <c r="E63" s="15"/>
    </row>
    <row r="64" spans="1:17" x14ac:dyDescent="0.3">
      <c r="A64"/>
      <c r="B64" s="5" t="s">
        <v>434</v>
      </c>
      <c r="C64" s="28"/>
      <c r="E64" s="24"/>
    </row>
    <row r="65" spans="1:17" x14ac:dyDescent="0.3">
      <c r="A65"/>
      <c r="K65" s="5" t="s">
        <v>363</v>
      </c>
    </row>
    <row r="66" spans="1:17" x14ac:dyDescent="0.3">
      <c r="A66" s="11"/>
      <c r="B66" s="15" t="s">
        <v>42</v>
      </c>
      <c r="C66" s="21" t="s">
        <v>1146</v>
      </c>
      <c r="D66" s="242">
        <v>10</v>
      </c>
      <c r="E66" s="242">
        <v>7</v>
      </c>
      <c r="F66" s="209">
        <v>7</v>
      </c>
      <c r="G66" s="242">
        <v>10</v>
      </c>
      <c r="H66" s="242">
        <v>10</v>
      </c>
      <c r="I66" s="209">
        <v>2</v>
      </c>
      <c r="J66" s="15"/>
      <c r="K66" s="15">
        <v>37</v>
      </c>
      <c r="M66" s="15"/>
      <c r="N66" s="15"/>
      <c r="O66" s="15"/>
      <c r="P66" s="15"/>
      <c r="Q66" s="15"/>
    </row>
    <row r="67" spans="1:17" x14ac:dyDescent="0.3">
      <c r="A67" s="11"/>
      <c r="B67" s="15" t="s">
        <v>103</v>
      </c>
      <c r="C67" s="263" t="s">
        <v>1214</v>
      </c>
      <c r="D67" s="242">
        <v>7</v>
      </c>
      <c r="E67" s="209">
        <v>5</v>
      </c>
      <c r="F67" s="242">
        <v>10</v>
      </c>
      <c r="G67" s="209">
        <v>5</v>
      </c>
      <c r="H67" s="242">
        <v>7</v>
      </c>
      <c r="I67" s="242">
        <v>8</v>
      </c>
      <c r="J67" s="15"/>
      <c r="K67" s="15">
        <v>32</v>
      </c>
      <c r="M67" s="15"/>
      <c r="N67" s="15"/>
      <c r="O67" s="15"/>
      <c r="P67" s="15"/>
      <c r="Q67" s="15"/>
    </row>
    <row r="68" spans="1:17" x14ac:dyDescent="0.3">
      <c r="A68" s="11"/>
      <c r="B68" s="20" t="s">
        <v>370</v>
      </c>
      <c r="C68" s="21" t="s">
        <v>1146</v>
      </c>
      <c r="D68" s="242" t="s">
        <v>244</v>
      </c>
      <c r="E68" s="242">
        <v>10</v>
      </c>
      <c r="F68" s="242">
        <v>5</v>
      </c>
      <c r="G68" s="242">
        <v>7</v>
      </c>
      <c r="H68" s="242">
        <v>5</v>
      </c>
      <c r="I68" s="209">
        <v>2</v>
      </c>
      <c r="J68" s="15"/>
      <c r="K68" s="15">
        <v>27</v>
      </c>
      <c r="M68" s="15"/>
      <c r="N68" s="15"/>
      <c r="O68" s="15"/>
      <c r="P68" s="15"/>
      <c r="Q68" s="15"/>
    </row>
    <row r="69" spans="1:17" x14ac:dyDescent="0.3">
      <c r="A69" s="11"/>
      <c r="B69" s="15" t="s">
        <v>70</v>
      </c>
      <c r="C69" s="15" t="s">
        <v>1278</v>
      </c>
      <c r="D69" s="242">
        <v>4</v>
      </c>
      <c r="E69" s="242">
        <v>4</v>
      </c>
      <c r="F69" s="242" t="s">
        <v>244</v>
      </c>
      <c r="G69" s="242" t="s">
        <v>244</v>
      </c>
      <c r="H69" s="242">
        <v>3</v>
      </c>
      <c r="I69" s="242">
        <v>10</v>
      </c>
      <c r="J69" s="15"/>
      <c r="K69" s="15">
        <f>SUM(D69:J69)</f>
        <v>21</v>
      </c>
      <c r="M69" s="24"/>
      <c r="N69" s="24"/>
      <c r="O69" s="24"/>
      <c r="P69" s="24"/>
      <c r="Q69" s="24"/>
    </row>
    <row r="70" spans="1:17" x14ac:dyDescent="0.3">
      <c r="A70" s="11"/>
      <c r="B70" s="20" t="s">
        <v>1249</v>
      </c>
      <c r="C70" s="15" t="s">
        <v>1250</v>
      </c>
      <c r="D70" s="242" t="s">
        <v>244</v>
      </c>
      <c r="E70" s="242" t="s">
        <v>244</v>
      </c>
      <c r="F70" s="242" t="s">
        <v>244</v>
      </c>
      <c r="G70" s="242" t="s">
        <v>244</v>
      </c>
      <c r="H70" s="242" t="s">
        <v>244</v>
      </c>
      <c r="I70" s="242">
        <v>20</v>
      </c>
      <c r="J70" s="15"/>
      <c r="K70" s="15">
        <f>SUM(D70:J70)</f>
        <v>20</v>
      </c>
      <c r="M70" s="111"/>
      <c r="N70" s="111"/>
      <c r="O70" s="111"/>
      <c r="P70" s="111"/>
      <c r="Q70" s="111"/>
    </row>
    <row r="71" spans="1:17" x14ac:dyDescent="0.3">
      <c r="A71" s="11"/>
      <c r="B71" s="15" t="s">
        <v>371</v>
      </c>
      <c r="C71" s="20" t="s">
        <v>1150</v>
      </c>
      <c r="D71" s="242">
        <v>3</v>
      </c>
      <c r="E71" s="242">
        <v>3</v>
      </c>
      <c r="F71" s="242">
        <v>4</v>
      </c>
      <c r="G71" s="209">
        <v>2</v>
      </c>
      <c r="H71" s="209">
        <v>1</v>
      </c>
      <c r="I71" s="242">
        <v>6</v>
      </c>
      <c r="J71" s="15"/>
      <c r="K71" s="15">
        <v>16</v>
      </c>
      <c r="M71" s="15"/>
      <c r="N71" s="15"/>
      <c r="O71" s="15"/>
      <c r="P71" s="15"/>
      <c r="Q71" s="15"/>
    </row>
    <row r="72" spans="1:17" x14ac:dyDescent="0.3">
      <c r="A72" s="11"/>
      <c r="B72" s="15" t="s">
        <v>142</v>
      </c>
      <c r="C72" s="15" t="s">
        <v>1279</v>
      </c>
      <c r="D72" s="242">
        <v>5</v>
      </c>
      <c r="E72" s="242" t="s">
        <v>244</v>
      </c>
      <c r="F72" s="242" t="s">
        <v>244</v>
      </c>
      <c r="G72" s="242">
        <v>4</v>
      </c>
      <c r="H72" s="242">
        <v>4</v>
      </c>
      <c r="I72" s="242">
        <v>2</v>
      </c>
      <c r="J72" s="15"/>
      <c r="K72" s="15">
        <f>SUM(D72:J72)</f>
        <v>15</v>
      </c>
      <c r="M72" s="15"/>
      <c r="N72" s="15"/>
      <c r="O72" s="15"/>
      <c r="P72" s="15"/>
      <c r="Q72" s="15"/>
    </row>
    <row r="73" spans="1:17" x14ac:dyDescent="0.3">
      <c r="A73" s="11"/>
      <c r="B73" s="20" t="s">
        <v>1251</v>
      </c>
      <c r="C73" s="15" t="s">
        <v>1250</v>
      </c>
      <c r="D73" s="242" t="s">
        <v>244</v>
      </c>
      <c r="E73" s="242" t="s">
        <v>244</v>
      </c>
      <c r="F73" s="242" t="s">
        <v>244</v>
      </c>
      <c r="G73" s="242" t="s">
        <v>244</v>
      </c>
      <c r="H73" s="242" t="s">
        <v>244</v>
      </c>
      <c r="I73" s="242">
        <v>14</v>
      </c>
      <c r="J73" s="15"/>
      <c r="K73" s="15">
        <f>SUM(D73:J73)</f>
        <v>14</v>
      </c>
      <c r="M73" s="15"/>
      <c r="N73" s="15"/>
      <c r="O73" s="15"/>
      <c r="P73" s="15"/>
      <c r="Q73" s="15"/>
    </row>
    <row r="74" spans="1:17" x14ac:dyDescent="0.3">
      <c r="A74" s="11"/>
      <c r="B74" s="20" t="s">
        <v>365</v>
      </c>
      <c r="C74" s="15" t="s">
        <v>366</v>
      </c>
      <c r="D74" s="242" t="s">
        <v>244</v>
      </c>
      <c r="E74" s="242">
        <v>2</v>
      </c>
      <c r="F74" s="242">
        <v>2</v>
      </c>
      <c r="G74" s="242" t="s">
        <v>244</v>
      </c>
      <c r="H74" s="242">
        <v>1</v>
      </c>
      <c r="I74" s="242">
        <v>2</v>
      </c>
      <c r="J74" s="15"/>
      <c r="K74" s="15">
        <f>SUM(D74:J74)</f>
        <v>7</v>
      </c>
      <c r="M74" s="15"/>
      <c r="N74" s="15"/>
      <c r="O74" s="15"/>
      <c r="P74" s="15"/>
      <c r="Q74" s="15"/>
    </row>
    <row r="75" spans="1:17" x14ac:dyDescent="0.3">
      <c r="A75" s="11"/>
      <c r="B75" s="15" t="s">
        <v>369</v>
      </c>
      <c r="C75" s="15" t="s">
        <v>364</v>
      </c>
      <c r="D75" s="242">
        <v>2</v>
      </c>
      <c r="E75" s="242">
        <v>1</v>
      </c>
      <c r="F75" s="242">
        <v>1</v>
      </c>
      <c r="G75" s="209">
        <v>1</v>
      </c>
      <c r="H75" s="209">
        <v>1</v>
      </c>
      <c r="I75" s="242">
        <v>2</v>
      </c>
      <c r="J75" s="15"/>
      <c r="K75" s="15">
        <v>6</v>
      </c>
      <c r="M75" s="111"/>
      <c r="N75" s="111"/>
      <c r="O75" s="111"/>
      <c r="P75" s="111"/>
      <c r="Q75" s="111"/>
    </row>
    <row r="76" spans="1:17" x14ac:dyDescent="0.3">
      <c r="A76" s="11"/>
      <c r="B76" s="15" t="s">
        <v>912</v>
      </c>
      <c r="C76" s="15" t="s">
        <v>913</v>
      </c>
      <c r="D76" s="242" t="s">
        <v>244</v>
      </c>
      <c r="E76" s="242" t="s">
        <v>244</v>
      </c>
      <c r="F76" s="242">
        <v>1</v>
      </c>
      <c r="G76" s="242">
        <v>3</v>
      </c>
      <c r="H76" s="242" t="s">
        <v>244</v>
      </c>
      <c r="I76" s="242">
        <v>2</v>
      </c>
      <c r="J76" s="15"/>
      <c r="K76" s="15">
        <f>SUM(D76:J76)</f>
        <v>6</v>
      </c>
      <c r="M76" s="111"/>
      <c r="N76" s="111"/>
      <c r="O76" s="111"/>
      <c r="P76" s="111"/>
      <c r="Q76" s="111"/>
    </row>
    <row r="77" spans="1:17" x14ac:dyDescent="0.3">
      <c r="A77" s="11"/>
      <c r="B77" s="20" t="s">
        <v>367</v>
      </c>
      <c r="C77" s="15" t="s">
        <v>1154</v>
      </c>
      <c r="D77" s="242">
        <v>1</v>
      </c>
      <c r="E77" s="242">
        <v>1</v>
      </c>
      <c r="F77" s="242">
        <v>1</v>
      </c>
      <c r="G77" s="242" t="s">
        <v>244</v>
      </c>
      <c r="H77" s="242" t="s">
        <v>244</v>
      </c>
      <c r="I77" s="242">
        <v>2</v>
      </c>
      <c r="J77" s="15"/>
      <c r="K77" s="15">
        <f>SUM(D77:J77)</f>
        <v>5</v>
      </c>
      <c r="M77" s="111"/>
      <c r="N77" s="111"/>
      <c r="O77" s="111"/>
      <c r="P77" s="111"/>
      <c r="Q77" s="111"/>
    </row>
    <row r="78" spans="1:17" x14ac:dyDescent="0.3">
      <c r="A78" s="11"/>
      <c r="B78" s="20" t="s">
        <v>1283</v>
      </c>
      <c r="C78" s="20" t="s">
        <v>405</v>
      </c>
      <c r="D78" s="242" t="s">
        <v>244</v>
      </c>
      <c r="E78" s="209">
        <v>1</v>
      </c>
      <c r="F78" s="242">
        <v>1</v>
      </c>
      <c r="G78" s="242">
        <v>1</v>
      </c>
      <c r="H78" s="242">
        <v>1</v>
      </c>
      <c r="I78" s="242">
        <v>2</v>
      </c>
      <c r="J78" s="15"/>
      <c r="K78" s="15">
        <v>5</v>
      </c>
      <c r="M78" s="15"/>
      <c r="N78" s="15"/>
      <c r="O78" s="15"/>
      <c r="P78" s="15"/>
      <c r="Q78" s="15"/>
    </row>
    <row r="79" spans="1:17" x14ac:dyDescent="0.3">
      <c r="A79" s="11"/>
      <c r="B79" s="20" t="s">
        <v>1178</v>
      </c>
      <c r="C79" s="15" t="s">
        <v>1179</v>
      </c>
      <c r="D79" s="242" t="s">
        <v>244</v>
      </c>
      <c r="E79" s="242" t="s">
        <v>244</v>
      </c>
      <c r="F79" s="242">
        <v>3</v>
      </c>
      <c r="G79" s="242" t="s">
        <v>244</v>
      </c>
      <c r="H79" s="242">
        <v>2</v>
      </c>
      <c r="I79" s="242" t="s">
        <v>244</v>
      </c>
      <c r="J79" s="15"/>
      <c r="K79" s="15">
        <f t="shared" ref="K79:K91" si="1">SUM(D79:J79)</f>
        <v>5</v>
      </c>
      <c r="M79" s="15"/>
      <c r="N79" s="15"/>
      <c r="O79" s="15"/>
      <c r="P79" s="15"/>
      <c r="Q79" s="15"/>
    </row>
    <row r="80" spans="1:17" x14ac:dyDescent="0.3">
      <c r="A80" s="11"/>
      <c r="B80" s="20" t="s">
        <v>379</v>
      </c>
      <c r="C80" s="15" t="s">
        <v>380</v>
      </c>
      <c r="D80" s="242">
        <v>1</v>
      </c>
      <c r="E80" s="242">
        <v>1</v>
      </c>
      <c r="F80" s="242">
        <v>1</v>
      </c>
      <c r="G80" s="242" t="s">
        <v>244</v>
      </c>
      <c r="H80" s="242">
        <v>1</v>
      </c>
      <c r="I80" s="242" t="s">
        <v>244</v>
      </c>
      <c r="J80" s="15"/>
      <c r="K80" s="15">
        <f t="shared" si="1"/>
        <v>4</v>
      </c>
      <c r="M80" s="111"/>
      <c r="N80" s="111"/>
      <c r="O80" s="111"/>
      <c r="P80" s="111"/>
      <c r="Q80" s="111"/>
    </row>
    <row r="81" spans="1:17" x14ac:dyDescent="0.3">
      <c r="A81" s="11"/>
      <c r="B81" s="20" t="s">
        <v>23</v>
      </c>
      <c r="C81" s="15" t="s">
        <v>1182</v>
      </c>
      <c r="D81" s="242" t="s">
        <v>244</v>
      </c>
      <c r="E81" s="242" t="s">
        <v>244</v>
      </c>
      <c r="F81" s="242" t="s">
        <v>244</v>
      </c>
      <c r="G81" s="242" t="s">
        <v>244</v>
      </c>
      <c r="H81" s="242" t="s">
        <v>244</v>
      </c>
      <c r="I81" s="242">
        <v>4</v>
      </c>
      <c r="J81" s="15"/>
      <c r="K81" s="15">
        <f t="shared" si="1"/>
        <v>4</v>
      </c>
      <c r="M81" s="111"/>
      <c r="N81" s="111"/>
      <c r="O81" s="111"/>
      <c r="P81" s="111"/>
      <c r="Q81" s="111"/>
    </row>
    <row r="82" spans="1:17" x14ac:dyDescent="0.3">
      <c r="A82" s="11"/>
      <c r="B82" s="20" t="s">
        <v>424</v>
      </c>
      <c r="C82" s="15" t="s">
        <v>1177</v>
      </c>
      <c r="D82" s="242" t="s">
        <v>244</v>
      </c>
      <c r="E82" s="242" t="s">
        <v>244</v>
      </c>
      <c r="F82" s="242" t="s">
        <v>244</v>
      </c>
      <c r="G82" s="242" t="s">
        <v>244</v>
      </c>
      <c r="H82" s="242">
        <v>1</v>
      </c>
      <c r="I82" s="242">
        <v>2</v>
      </c>
      <c r="J82" s="15"/>
      <c r="K82" s="15">
        <f t="shared" si="1"/>
        <v>3</v>
      </c>
      <c r="M82" s="111"/>
      <c r="N82" s="111"/>
      <c r="O82" s="111"/>
      <c r="P82" s="111"/>
      <c r="Q82" s="111"/>
    </row>
    <row r="83" spans="1:17" x14ac:dyDescent="0.3">
      <c r="A83" s="11"/>
      <c r="B83" s="20" t="s">
        <v>1176</v>
      </c>
      <c r="C83" s="15" t="s">
        <v>1177</v>
      </c>
      <c r="D83" s="242" t="s">
        <v>244</v>
      </c>
      <c r="E83" s="242">
        <v>1</v>
      </c>
      <c r="F83" s="242" t="s">
        <v>244</v>
      </c>
      <c r="G83" s="242">
        <v>1</v>
      </c>
      <c r="H83" s="242" t="s">
        <v>244</v>
      </c>
      <c r="I83" s="242" t="s">
        <v>244</v>
      </c>
      <c r="J83" s="15"/>
      <c r="K83" s="15">
        <f t="shared" si="1"/>
        <v>2</v>
      </c>
      <c r="M83" s="15"/>
      <c r="N83" s="15"/>
      <c r="O83" s="15"/>
      <c r="P83" s="15"/>
      <c r="Q83" s="15"/>
    </row>
    <row r="84" spans="1:17" x14ac:dyDescent="0.3">
      <c r="A84" s="11"/>
      <c r="B84" s="20" t="s">
        <v>1253</v>
      </c>
      <c r="C84" s="15" t="s">
        <v>22</v>
      </c>
      <c r="D84" s="242" t="s">
        <v>244</v>
      </c>
      <c r="E84" s="242" t="s">
        <v>244</v>
      </c>
      <c r="F84" s="242" t="s">
        <v>244</v>
      </c>
      <c r="G84" s="242" t="s">
        <v>244</v>
      </c>
      <c r="H84" s="242" t="s">
        <v>244</v>
      </c>
      <c r="I84" s="242">
        <v>2</v>
      </c>
      <c r="J84" s="15"/>
      <c r="K84" s="15">
        <f t="shared" si="1"/>
        <v>2</v>
      </c>
      <c r="M84" s="111"/>
      <c r="N84" s="111"/>
      <c r="O84" s="111"/>
      <c r="P84" s="111"/>
      <c r="Q84" s="111"/>
    </row>
    <row r="85" spans="1:17" x14ac:dyDescent="0.3">
      <c r="A85" s="11"/>
      <c r="B85" s="20" t="s">
        <v>1151</v>
      </c>
      <c r="C85" s="15" t="s">
        <v>1152</v>
      </c>
      <c r="D85" s="242">
        <v>1</v>
      </c>
      <c r="E85" s="242" t="s">
        <v>244</v>
      </c>
      <c r="F85" s="242" t="s">
        <v>244</v>
      </c>
      <c r="G85" s="242" t="s">
        <v>244</v>
      </c>
      <c r="H85" s="242" t="s">
        <v>244</v>
      </c>
      <c r="I85" s="242" t="s">
        <v>244</v>
      </c>
      <c r="J85" s="15"/>
      <c r="K85" s="15">
        <f t="shared" si="1"/>
        <v>1</v>
      </c>
      <c r="M85" s="15"/>
      <c r="N85" s="15"/>
      <c r="O85" s="15"/>
      <c r="P85" s="15"/>
      <c r="Q85" s="15"/>
    </row>
    <row r="86" spans="1:17" x14ac:dyDescent="0.3">
      <c r="A86" s="11"/>
      <c r="B86" s="20" t="s">
        <v>1156</v>
      </c>
      <c r="C86" s="15" t="s">
        <v>1157</v>
      </c>
      <c r="D86" s="242">
        <v>1</v>
      </c>
      <c r="E86" s="242" t="s">
        <v>244</v>
      </c>
      <c r="F86" s="242" t="s">
        <v>244</v>
      </c>
      <c r="G86" s="242" t="s">
        <v>244</v>
      </c>
      <c r="H86" s="242" t="s">
        <v>244</v>
      </c>
      <c r="I86" s="242" t="s">
        <v>244</v>
      </c>
      <c r="J86" s="15"/>
      <c r="K86" s="15">
        <f t="shared" si="1"/>
        <v>1</v>
      </c>
      <c r="M86" s="111"/>
      <c r="N86" s="111"/>
      <c r="O86" s="111"/>
      <c r="P86" s="111"/>
      <c r="Q86" s="111"/>
    </row>
    <row r="87" spans="1:17" x14ac:dyDescent="0.3">
      <c r="A87" s="11"/>
      <c r="B87" s="20" t="s">
        <v>1192</v>
      </c>
      <c r="C87" s="21" t="s">
        <v>405</v>
      </c>
      <c r="D87" s="242" t="s">
        <v>244</v>
      </c>
      <c r="E87" s="242" t="s">
        <v>244</v>
      </c>
      <c r="F87" s="242">
        <v>1</v>
      </c>
      <c r="G87" s="242" t="s">
        <v>244</v>
      </c>
      <c r="H87" s="242" t="s">
        <v>244</v>
      </c>
      <c r="I87" s="242" t="s">
        <v>244</v>
      </c>
      <c r="J87" s="15"/>
      <c r="K87" s="15">
        <f t="shared" si="1"/>
        <v>1</v>
      </c>
      <c r="M87" s="111"/>
      <c r="N87" s="111"/>
      <c r="O87" s="111"/>
      <c r="P87" s="111"/>
      <c r="Q87" s="111"/>
    </row>
    <row r="88" spans="1:17" x14ac:dyDescent="0.3">
      <c r="A88" s="11"/>
      <c r="B88" s="20" t="s">
        <v>1193</v>
      </c>
      <c r="C88" s="15" t="s">
        <v>1194</v>
      </c>
      <c r="D88" s="242" t="s">
        <v>244</v>
      </c>
      <c r="E88" s="242" t="s">
        <v>244</v>
      </c>
      <c r="F88" s="242">
        <v>1</v>
      </c>
      <c r="G88" s="242" t="s">
        <v>244</v>
      </c>
      <c r="H88" s="242" t="s">
        <v>244</v>
      </c>
      <c r="I88" s="242" t="s">
        <v>244</v>
      </c>
      <c r="J88" s="15"/>
      <c r="K88" s="15">
        <f t="shared" si="1"/>
        <v>1</v>
      </c>
      <c r="M88" s="111"/>
      <c r="N88" s="111"/>
      <c r="O88" s="111"/>
      <c r="P88" s="111"/>
      <c r="Q88" s="111"/>
    </row>
    <row r="89" spans="1:17" x14ac:dyDescent="0.3">
      <c r="A89" s="11"/>
      <c r="B89" s="20" t="s">
        <v>1217</v>
      </c>
      <c r="C89" s="15" t="s">
        <v>1218</v>
      </c>
      <c r="D89" s="242" t="s">
        <v>244</v>
      </c>
      <c r="E89" s="242" t="s">
        <v>244</v>
      </c>
      <c r="F89" s="242" t="s">
        <v>244</v>
      </c>
      <c r="G89" s="242">
        <v>1</v>
      </c>
      <c r="H89" s="242" t="s">
        <v>244</v>
      </c>
      <c r="I89" s="242" t="s">
        <v>244</v>
      </c>
      <c r="J89" s="15"/>
      <c r="K89" s="15">
        <f t="shared" si="1"/>
        <v>1</v>
      </c>
      <c r="M89" s="111"/>
      <c r="N89" s="111"/>
      <c r="O89" s="111"/>
      <c r="P89" s="111"/>
      <c r="Q89" s="111"/>
    </row>
    <row r="90" spans="1:17" x14ac:dyDescent="0.3">
      <c r="A90" s="11"/>
      <c r="B90" s="20" t="s">
        <v>368</v>
      </c>
      <c r="C90" s="21" t="s">
        <v>1177</v>
      </c>
      <c r="D90" s="242" t="s">
        <v>244</v>
      </c>
      <c r="E90" s="242" t="s">
        <v>244</v>
      </c>
      <c r="F90" s="242" t="s">
        <v>244</v>
      </c>
      <c r="G90" s="242">
        <v>1</v>
      </c>
      <c r="H90" s="242" t="s">
        <v>244</v>
      </c>
      <c r="I90" s="242" t="s">
        <v>244</v>
      </c>
      <c r="J90" s="15"/>
      <c r="K90" s="15">
        <f t="shared" si="1"/>
        <v>1</v>
      </c>
      <c r="M90" s="111"/>
      <c r="N90" s="111"/>
      <c r="O90" s="111"/>
      <c r="P90" s="111"/>
      <c r="Q90" s="111"/>
    </row>
    <row r="91" spans="1:17" x14ac:dyDescent="0.3">
      <c r="A91" s="11"/>
      <c r="B91" s="15" t="s">
        <v>344</v>
      </c>
      <c r="C91" s="15" t="s">
        <v>1152</v>
      </c>
      <c r="D91" s="242" t="s">
        <v>244</v>
      </c>
      <c r="E91" s="242" t="s">
        <v>244</v>
      </c>
      <c r="F91" s="242" t="s">
        <v>244</v>
      </c>
      <c r="G91" s="242">
        <v>1</v>
      </c>
      <c r="H91" s="242" t="s">
        <v>244</v>
      </c>
      <c r="I91" s="242" t="s">
        <v>244</v>
      </c>
      <c r="J91" s="15"/>
      <c r="K91" s="15">
        <f t="shared" si="1"/>
        <v>1</v>
      </c>
      <c r="M91" s="111"/>
      <c r="N91" s="111"/>
      <c r="O91" s="111"/>
      <c r="P91" s="111"/>
      <c r="Q91" s="111"/>
    </row>
    <row r="92" spans="1:17" x14ac:dyDescent="0.3">
      <c r="B92" s="26"/>
      <c r="C92" s="103"/>
      <c r="D92" s="114"/>
      <c r="E92" s="114"/>
      <c r="F92" s="114"/>
      <c r="G92" s="114"/>
      <c r="H92" s="114"/>
      <c r="I92" s="114"/>
      <c r="J92" s="24"/>
      <c r="K92" s="24"/>
    </row>
    <row r="93" spans="1:17" x14ac:dyDescent="0.3">
      <c r="B93" s="5" t="s">
        <v>435</v>
      </c>
    </row>
    <row r="94" spans="1:17" x14ac:dyDescent="0.3">
      <c r="B94" s="5" t="s">
        <v>430</v>
      </c>
      <c r="D94" t="s">
        <v>265</v>
      </c>
    </row>
    <row r="95" spans="1:17" x14ac:dyDescent="0.3">
      <c r="B95" s="5" t="s">
        <v>433</v>
      </c>
      <c r="D95" s="24" t="s">
        <v>275</v>
      </c>
    </row>
    <row r="96" spans="1:17" x14ac:dyDescent="0.3">
      <c r="D96" s="111" t="s">
        <v>295</v>
      </c>
    </row>
    <row r="97" spans="1:25" x14ac:dyDescent="0.3">
      <c r="A97"/>
      <c r="B97" s="5"/>
      <c r="K97" t="s">
        <v>363</v>
      </c>
    </row>
    <row r="98" spans="1:25" x14ac:dyDescent="0.3">
      <c r="A98" s="196">
        <v>1</v>
      </c>
      <c r="B98" s="24" t="s">
        <v>370</v>
      </c>
      <c r="C98" s="24" t="s">
        <v>885</v>
      </c>
      <c r="D98" s="114">
        <v>7</v>
      </c>
      <c r="E98" s="114">
        <v>7</v>
      </c>
      <c r="F98" s="114">
        <v>7</v>
      </c>
      <c r="G98" s="114">
        <v>7</v>
      </c>
      <c r="H98" s="114" t="s">
        <v>244</v>
      </c>
      <c r="I98" s="209">
        <v>7</v>
      </c>
      <c r="K98" s="114"/>
      <c r="L98" s="24">
        <v>28</v>
      </c>
      <c r="N98" t="s">
        <v>997</v>
      </c>
      <c r="X98" t="s">
        <v>1000</v>
      </c>
    </row>
    <row r="99" spans="1:25" x14ac:dyDescent="0.3">
      <c r="A99" s="91">
        <v>2</v>
      </c>
      <c r="B99" s="111" t="s">
        <v>72</v>
      </c>
      <c r="C99" s="111" t="s">
        <v>381</v>
      </c>
      <c r="D99" s="113">
        <v>7</v>
      </c>
      <c r="E99" s="113" t="s">
        <v>244</v>
      </c>
      <c r="F99" s="208">
        <v>5</v>
      </c>
      <c r="G99" s="113">
        <v>7</v>
      </c>
      <c r="H99" s="113">
        <v>7</v>
      </c>
      <c r="I99" s="113">
        <v>7</v>
      </c>
      <c r="K99" s="113"/>
      <c r="L99" s="111">
        <v>28</v>
      </c>
      <c r="M99" s="201"/>
      <c r="N99" s="197"/>
      <c r="O99" s="197"/>
    </row>
    <row r="100" spans="1:25" x14ac:dyDescent="0.3">
      <c r="A100" s="91">
        <v>3</v>
      </c>
      <c r="B100" s="111" t="s">
        <v>556</v>
      </c>
      <c r="C100" s="111" t="s">
        <v>394</v>
      </c>
      <c r="D100" s="113" t="s">
        <v>244</v>
      </c>
      <c r="E100" s="113">
        <v>5</v>
      </c>
      <c r="F100" s="113">
        <v>7</v>
      </c>
      <c r="G100" s="113">
        <v>5</v>
      </c>
      <c r="H100" s="113" t="s">
        <v>244</v>
      </c>
      <c r="I100" s="113">
        <v>5</v>
      </c>
      <c r="K100" s="113"/>
      <c r="L100" s="111">
        <f>SUM(D100:K100)</f>
        <v>22</v>
      </c>
      <c r="M100" s="202"/>
      <c r="N100" s="114"/>
      <c r="O100" s="114"/>
      <c r="P100" s="24"/>
    </row>
    <row r="101" spans="1:25" x14ac:dyDescent="0.3">
      <c r="A101" s="91">
        <v>4</v>
      </c>
      <c r="B101" t="s">
        <v>46</v>
      </c>
      <c r="C101" t="s">
        <v>132</v>
      </c>
      <c r="D101" s="197">
        <v>5</v>
      </c>
      <c r="E101" s="197">
        <v>5</v>
      </c>
      <c r="F101" s="197">
        <v>5</v>
      </c>
      <c r="G101" s="197">
        <v>5</v>
      </c>
      <c r="H101" s="209">
        <v>5</v>
      </c>
      <c r="I101" s="209">
        <v>5</v>
      </c>
      <c r="K101" s="197"/>
      <c r="L101">
        <v>20</v>
      </c>
      <c r="M101" s="203"/>
      <c r="N101" s="113"/>
      <c r="O101" s="113"/>
      <c r="P101" s="111"/>
    </row>
    <row r="102" spans="1:25" x14ac:dyDescent="0.3">
      <c r="A102" s="91">
        <v>5</v>
      </c>
      <c r="B102" s="24" t="s">
        <v>397</v>
      </c>
      <c r="C102" s="24" t="s">
        <v>394</v>
      </c>
      <c r="D102" s="114">
        <v>5</v>
      </c>
      <c r="E102" s="114" t="s">
        <v>244</v>
      </c>
      <c r="F102" s="114" t="s">
        <v>244</v>
      </c>
      <c r="G102" s="114">
        <v>1</v>
      </c>
      <c r="H102" s="114">
        <v>7</v>
      </c>
      <c r="I102" s="114">
        <v>2</v>
      </c>
      <c r="K102" s="114"/>
      <c r="L102" s="24">
        <f>SUM(D102:K102)</f>
        <v>15</v>
      </c>
      <c r="M102" s="202"/>
      <c r="N102" s="21" t="s">
        <v>1002</v>
      </c>
      <c r="O102" s="114"/>
      <c r="P102" s="24"/>
    </row>
    <row r="103" spans="1:25" x14ac:dyDescent="0.3">
      <c r="A103" s="91">
        <v>6</v>
      </c>
      <c r="B103" s="111" t="s">
        <v>20</v>
      </c>
      <c r="C103" s="111" t="s">
        <v>867</v>
      </c>
      <c r="D103" s="113" t="s">
        <v>244</v>
      </c>
      <c r="E103" s="113">
        <v>7</v>
      </c>
      <c r="F103" s="113" t="s">
        <v>244</v>
      </c>
      <c r="G103" s="114">
        <v>2</v>
      </c>
      <c r="H103" s="114" t="s">
        <v>244</v>
      </c>
      <c r="I103" s="114">
        <v>5</v>
      </c>
      <c r="K103" s="113"/>
      <c r="L103" s="111">
        <f>SUM(D103:K103)</f>
        <v>14</v>
      </c>
      <c r="M103" s="203"/>
      <c r="N103" t="s">
        <v>997</v>
      </c>
      <c r="O103" s="113"/>
      <c r="P103" s="111"/>
      <c r="X103" s="21" t="s">
        <v>999</v>
      </c>
      <c r="Y103" s="21"/>
    </row>
    <row r="104" spans="1:25" x14ac:dyDescent="0.3">
      <c r="A104" s="91"/>
      <c r="B104" s="24" t="s">
        <v>766</v>
      </c>
      <c r="C104" s="24" t="s">
        <v>121</v>
      </c>
      <c r="D104" s="114" t="s">
        <v>244</v>
      </c>
      <c r="E104" s="114" t="s">
        <v>244</v>
      </c>
      <c r="F104" s="114">
        <v>1</v>
      </c>
      <c r="G104" s="114">
        <v>1</v>
      </c>
      <c r="H104" s="114">
        <v>5</v>
      </c>
      <c r="I104" s="114">
        <v>7</v>
      </c>
      <c r="K104" s="114"/>
      <c r="L104" s="24">
        <f>SUM(D104:K104)</f>
        <v>14</v>
      </c>
      <c r="M104" s="201"/>
      <c r="N104" s="197"/>
      <c r="O104" s="197"/>
    </row>
    <row r="105" spans="1:25" x14ac:dyDescent="0.3">
      <c r="A105" s="91">
        <v>8</v>
      </c>
      <c r="B105" s="24" t="s">
        <v>912</v>
      </c>
      <c r="C105" s="24" t="s">
        <v>913</v>
      </c>
      <c r="D105" s="114" t="s">
        <v>244</v>
      </c>
      <c r="E105" s="114" t="s">
        <v>244</v>
      </c>
      <c r="F105" s="114">
        <v>5</v>
      </c>
      <c r="G105" s="114">
        <v>5</v>
      </c>
      <c r="H105" s="114" t="s">
        <v>244</v>
      </c>
      <c r="I105" s="114">
        <v>3</v>
      </c>
      <c r="K105" s="114"/>
      <c r="L105" s="24">
        <f>SUM(D105:K105)</f>
        <v>13</v>
      </c>
      <c r="M105" s="202"/>
      <c r="N105" s="114"/>
      <c r="O105" s="114"/>
      <c r="P105" s="24"/>
    </row>
    <row r="106" spans="1:25" x14ac:dyDescent="0.3">
      <c r="A106" s="91">
        <v>9</v>
      </c>
      <c r="B106" s="111" t="s">
        <v>392</v>
      </c>
      <c r="C106" s="111" t="s">
        <v>130</v>
      </c>
      <c r="D106" s="113">
        <v>3</v>
      </c>
      <c r="E106" s="113">
        <v>3</v>
      </c>
      <c r="F106" s="113">
        <v>3</v>
      </c>
      <c r="G106" s="113">
        <v>3</v>
      </c>
      <c r="H106" s="208">
        <v>2</v>
      </c>
      <c r="I106" s="113" t="s">
        <v>244</v>
      </c>
      <c r="K106" s="113"/>
      <c r="L106" s="111">
        <v>12</v>
      </c>
      <c r="M106" s="202"/>
      <c r="N106" s="21" t="s">
        <v>1003</v>
      </c>
      <c r="O106" s="114"/>
      <c r="P106" s="24"/>
    </row>
    <row r="107" spans="1:25" x14ac:dyDescent="0.3">
      <c r="A107" s="91"/>
      <c r="B107" t="s">
        <v>390</v>
      </c>
      <c r="C107" s="195" t="s">
        <v>391</v>
      </c>
      <c r="D107" s="197" t="s">
        <v>244</v>
      </c>
      <c r="E107" s="197" t="s">
        <v>244</v>
      </c>
      <c r="F107" s="197">
        <v>3</v>
      </c>
      <c r="G107" s="197">
        <v>3</v>
      </c>
      <c r="H107" s="197">
        <v>3</v>
      </c>
      <c r="I107" s="197">
        <v>3</v>
      </c>
      <c r="K107" s="197"/>
      <c r="L107">
        <f>SUM(D107:K107)</f>
        <v>12</v>
      </c>
      <c r="M107" s="202"/>
      <c r="N107" s="114"/>
      <c r="O107" s="114"/>
      <c r="P107" s="24"/>
    </row>
    <row r="108" spans="1:25" x14ac:dyDescent="0.3">
      <c r="A108" s="91">
        <v>11</v>
      </c>
      <c r="B108" s="111" t="s">
        <v>385</v>
      </c>
      <c r="C108" s="111" t="s">
        <v>118</v>
      </c>
      <c r="D108" s="113">
        <v>2</v>
      </c>
      <c r="E108" s="208">
        <v>1</v>
      </c>
      <c r="F108" s="113" t="s">
        <v>244</v>
      </c>
      <c r="G108" s="113">
        <v>2</v>
      </c>
      <c r="H108" s="113">
        <v>3</v>
      </c>
      <c r="I108" s="113">
        <v>2</v>
      </c>
      <c r="K108" s="113"/>
      <c r="L108" s="111">
        <v>9</v>
      </c>
      <c r="M108" s="203"/>
      <c r="N108" s="21" t="s">
        <v>1001</v>
      </c>
      <c r="O108" s="113"/>
      <c r="P108" s="111"/>
    </row>
    <row r="109" spans="1:25" x14ac:dyDescent="0.3">
      <c r="A109" s="91"/>
      <c r="B109" s="111" t="s">
        <v>74</v>
      </c>
      <c r="C109" s="116" t="s">
        <v>132</v>
      </c>
      <c r="D109" s="113" t="s">
        <v>244</v>
      </c>
      <c r="E109" s="113">
        <v>1</v>
      </c>
      <c r="F109" s="113" t="s">
        <v>244</v>
      </c>
      <c r="G109" s="113" t="s">
        <v>244</v>
      </c>
      <c r="H109" s="113">
        <v>5</v>
      </c>
      <c r="I109" s="113">
        <v>3</v>
      </c>
      <c r="K109" s="113"/>
      <c r="L109" s="111">
        <f t="shared" ref="L109:L122" si="2">SUM(D109:K109)</f>
        <v>9</v>
      </c>
      <c r="M109" s="202"/>
      <c r="N109" s="114"/>
      <c r="O109" s="114"/>
      <c r="P109" s="24"/>
    </row>
    <row r="110" spans="1:25" x14ac:dyDescent="0.3">
      <c r="A110" s="91">
        <v>13</v>
      </c>
      <c r="B110" s="24" t="s">
        <v>746</v>
      </c>
      <c r="C110" s="24" t="s">
        <v>118</v>
      </c>
      <c r="D110" s="114" t="s">
        <v>244</v>
      </c>
      <c r="E110" s="114">
        <v>3</v>
      </c>
      <c r="F110" s="114">
        <v>1</v>
      </c>
      <c r="G110" s="114" t="s">
        <v>244</v>
      </c>
      <c r="H110" s="114">
        <v>3</v>
      </c>
      <c r="I110" s="114">
        <v>1</v>
      </c>
      <c r="K110" s="114"/>
      <c r="L110" s="24">
        <f t="shared" si="2"/>
        <v>8</v>
      </c>
      <c r="M110" s="202"/>
      <c r="N110" s="21" t="s">
        <v>1001</v>
      </c>
      <c r="O110" s="114"/>
      <c r="P110" s="24"/>
    </row>
    <row r="111" spans="1:25" x14ac:dyDescent="0.3">
      <c r="A111" s="91">
        <v>14</v>
      </c>
      <c r="B111" s="116" t="s">
        <v>382</v>
      </c>
      <c r="C111" s="111" t="s">
        <v>383</v>
      </c>
      <c r="D111" s="113">
        <v>5</v>
      </c>
      <c r="E111" s="113">
        <v>2</v>
      </c>
      <c r="F111" s="113" t="s">
        <v>244</v>
      </c>
      <c r="G111" s="113" t="s">
        <v>244</v>
      </c>
      <c r="H111" s="113" t="s">
        <v>244</v>
      </c>
      <c r="I111" s="113" t="s">
        <v>244</v>
      </c>
      <c r="K111" s="113"/>
      <c r="L111" s="111">
        <f t="shared" si="2"/>
        <v>7</v>
      </c>
      <c r="M111" s="203"/>
      <c r="N111" s="113"/>
      <c r="O111" s="113"/>
      <c r="P111" s="111"/>
    </row>
    <row r="112" spans="1:25" x14ac:dyDescent="0.3">
      <c r="A112" s="91"/>
      <c r="B112" s="24" t="s">
        <v>387</v>
      </c>
      <c r="C112" s="24" t="s">
        <v>121</v>
      </c>
      <c r="D112" s="114" t="s">
        <v>244</v>
      </c>
      <c r="E112" s="114">
        <v>5</v>
      </c>
      <c r="F112" s="114">
        <v>2</v>
      </c>
      <c r="G112" s="114" t="s">
        <v>244</v>
      </c>
      <c r="H112" s="114" t="s">
        <v>244</v>
      </c>
      <c r="I112" s="114" t="s">
        <v>244</v>
      </c>
      <c r="K112" s="114"/>
      <c r="L112" s="24">
        <f t="shared" si="2"/>
        <v>7</v>
      </c>
      <c r="M112" s="202"/>
      <c r="N112" s="21" t="s">
        <v>1004</v>
      </c>
      <c r="O112" s="16"/>
      <c r="P112" s="24"/>
    </row>
    <row r="113" spans="1:16" x14ac:dyDescent="0.3">
      <c r="A113" s="91">
        <v>16</v>
      </c>
      <c r="B113" s="24" t="s">
        <v>865</v>
      </c>
      <c r="C113" s="24" t="s">
        <v>118</v>
      </c>
      <c r="D113" s="114">
        <v>3</v>
      </c>
      <c r="E113" s="114" t="s">
        <v>244</v>
      </c>
      <c r="F113" s="114">
        <v>1</v>
      </c>
      <c r="G113" s="114">
        <v>1</v>
      </c>
      <c r="H113" s="114" t="s">
        <v>244</v>
      </c>
      <c r="I113" s="114" t="s">
        <v>244</v>
      </c>
      <c r="K113" s="114"/>
      <c r="L113" s="24">
        <f t="shared" si="2"/>
        <v>5</v>
      </c>
      <c r="M113" s="201"/>
      <c r="N113" s="16"/>
      <c r="O113" s="16"/>
    </row>
    <row r="114" spans="1:16" x14ac:dyDescent="0.3">
      <c r="A114" s="91">
        <v>17</v>
      </c>
      <c r="B114" s="24" t="s">
        <v>395</v>
      </c>
      <c r="C114" s="24" t="s">
        <v>394</v>
      </c>
      <c r="D114" s="114">
        <v>2</v>
      </c>
      <c r="E114" s="114" t="s">
        <v>244</v>
      </c>
      <c r="F114" s="114">
        <v>1</v>
      </c>
      <c r="G114" s="114">
        <v>1</v>
      </c>
      <c r="H114" s="114" t="s">
        <v>244</v>
      </c>
      <c r="I114" s="114" t="s">
        <v>244</v>
      </c>
      <c r="K114" s="114"/>
      <c r="L114" s="24">
        <f t="shared" si="2"/>
        <v>4</v>
      </c>
      <c r="M114" s="201"/>
      <c r="N114" s="16"/>
      <c r="O114" s="16"/>
    </row>
    <row r="115" spans="1:16" x14ac:dyDescent="0.3">
      <c r="A115" s="91">
        <v>18</v>
      </c>
      <c r="B115" s="24" t="s">
        <v>402</v>
      </c>
      <c r="C115" s="24" t="s">
        <v>589</v>
      </c>
      <c r="D115" s="114" t="s">
        <v>244</v>
      </c>
      <c r="E115" s="114">
        <v>2</v>
      </c>
      <c r="F115" s="114" t="s">
        <v>244</v>
      </c>
      <c r="G115" s="114">
        <v>1</v>
      </c>
      <c r="H115" s="114" t="s">
        <v>244</v>
      </c>
      <c r="I115" s="114" t="s">
        <v>244</v>
      </c>
      <c r="K115" s="114"/>
      <c r="L115" s="24">
        <f t="shared" si="2"/>
        <v>3</v>
      </c>
      <c r="M115" s="201"/>
      <c r="N115" s="16"/>
      <c r="O115" s="16"/>
    </row>
    <row r="116" spans="1:16" x14ac:dyDescent="0.3">
      <c r="A116" s="91"/>
      <c r="B116" s="24" t="s">
        <v>550</v>
      </c>
      <c r="C116" s="24" t="s">
        <v>551</v>
      </c>
      <c r="D116" s="114" t="s">
        <v>244</v>
      </c>
      <c r="E116" s="114" t="s">
        <v>244</v>
      </c>
      <c r="F116" s="114">
        <v>3</v>
      </c>
      <c r="G116" s="114" t="s">
        <v>244</v>
      </c>
      <c r="H116" s="114" t="s">
        <v>244</v>
      </c>
      <c r="I116" s="114" t="s">
        <v>244</v>
      </c>
      <c r="K116" s="114"/>
      <c r="L116" s="24">
        <f t="shared" si="2"/>
        <v>3</v>
      </c>
      <c r="M116" s="203"/>
      <c r="N116" s="21" t="s">
        <v>998</v>
      </c>
      <c r="O116" s="16"/>
      <c r="P116" s="111"/>
    </row>
    <row r="117" spans="1:16" x14ac:dyDescent="0.3">
      <c r="A117" s="91"/>
      <c r="B117" s="24" t="s">
        <v>398</v>
      </c>
      <c r="C117" s="24" t="s">
        <v>399</v>
      </c>
      <c r="D117" s="114" t="s">
        <v>244</v>
      </c>
      <c r="E117" s="114" t="s">
        <v>244</v>
      </c>
      <c r="F117" s="114" t="s">
        <v>244</v>
      </c>
      <c r="G117" s="114">
        <v>3</v>
      </c>
      <c r="H117" s="114" t="s">
        <v>244</v>
      </c>
      <c r="I117" s="114" t="s">
        <v>244</v>
      </c>
      <c r="K117" s="114"/>
      <c r="L117" s="24">
        <f t="shared" si="2"/>
        <v>3</v>
      </c>
      <c r="M117" s="203"/>
      <c r="N117" s="21" t="s">
        <v>998</v>
      </c>
      <c r="O117" s="16"/>
      <c r="P117" s="111"/>
    </row>
    <row r="118" spans="1:16" x14ac:dyDescent="0.3">
      <c r="A118" s="91"/>
      <c r="B118" t="s">
        <v>120</v>
      </c>
      <c r="C118" t="s">
        <v>121</v>
      </c>
      <c r="D118" s="197">
        <v>3</v>
      </c>
      <c r="E118" s="197" t="s">
        <v>244</v>
      </c>
      <c r="F118" s="197" t="s">
        <v>244</v>
      </c>
      <c r="G118" s="197" t="s">
        <v>244</v>
      </c>
      <c r="H118" s="197" t="s">
        <v>244</v>
      </c>
      <c r="I118" s="197" t="s">
        <v>244</v>
      </c>
      <c r="K118" s="197"/>
      <c r="L118">
        <f t="shared" si="2"/>
        <v>3</v>
      </c>
      <c r="M118" s="202"/>
      <c r="N118" s="114"/>
      <c r="O118" s="114"/>
      <c r="P118" s="24"/>
    </row>
    <row r="119" spans="1:16" x14ac:dyDescent="0.3">
      <c r="A119" s="91">
        <v>22</v>
      </c>
      <c r="B119" s="111" t="s">
        <v>932</v>
      </c>
      <c r="C119" s="111" t="s">
        <v>394</v>
      </c>
      <c r="D119" s="113" t="s">
        <v>244</v>
      </c>
      <c r="E119" s="113" t="s">
        <v>244</v>
      </c>
      <c r="F119" s="113">
        <v>2</v>
      </c>
      <c r="G119" s="113" t="s">
        <v>244</v>
      </c>
      <c r="H119" s="113" t="s">
        <v>244</v>
      </c>
      <c r="I119" s="113" t="s">
        <v>244</v>
      </c>
      <c r="K119" s="113"/>
      <c r="L119" s="111">
        <f t="shared" si="2"/>
        <v>2</v>
      </c>
      <c r="M119" s="201"/>
      <c r="N119" s="197"/>
      <c r="O119" s="197"/>
    </row>
    <row r="120" spans="1:16" x14ac:dyDescent="0.3">
      <c r="A120" s="91"/>
      <c r="B120" s="24" t="s">
        <v>816</v>
      </c>
      <c r="C120" s="24" t="s">
        <v>121</v>
      </c>
      <c r="D120" s="114" t="s">
        <v>244</v>
      </c>
      <c r="E120" s="114" t="s">
        <v>244</v>
      </c>
      <c r="F120" s="114" t="s">
        <v>244</v>
      </c>
      <c r="G120" s="114" t="s">
        <v>244</v>
      </c>
      <c r="H120" s="114">
        <v>2</v>
      </c>
      <c r="I120" s="114" t="s">
        <v>244</v>
      </c>
      <c r="K120" s="114"/>
      <c r="L120" s="24">
        <f t="shared" si="2"/>
        <v>2</v>
      </c>
      <c r="M120" s="203"/>
      <c r="N120" s="113"/>
      <c r="O120" s="113"/>
      <c r="P120" s="111"/>
    </row>
    <row r="121" spans="1:16" x14ac:dyDescent="0.3">
      <c r="A121" s="91">
        <v>24</v>
      </c>
      <c r="B121" s="24" t="s">
        <v>393</v>
      </c>
      <c r="C121" s="24" t="s">
        <v>866</v>
      </c>
      <c r="D121" s="114">
        <v>1</v>
      </c>
      <c r="E121" s="114" t="s">
        <v>244</v>
      </c>
      <c r="F121" s="114" t="s">
        <v>244</v>
      </c>
      <c r="G121" s="114" t="s">
        <v>244</v>
      </c>
      <c r="H121" s="114" t="s">
        <v>244</v>
      </c>
      <c r="I121" s="114" t="s">
        <v>244</v>
      </c>
      <c r="K121" s="114"/>
      <c r="L121" s="24">
        <f t="shared" si="2"/>
        <v>1</v>
      </c>
      <c r="M121" s="202"/>
      <c r="N121" s="114"/>
      <c r="O121" s="114"/>
      <c r="P121" s="24"/>
    </row>
    <row r="122" spans="1:16" x14ac:dyDescent="0.3">
      <c r="A122" s="91"/>
      <c r="B122" s="24" t="s">
        <v>388</v>
      </c>
      <c r="C122" s="24" t="s">
        <v>118</v>
      </c>
      <c r="D122" s="114" t="s">
        <v>244</v>
      </c>
      <c r="E122" s="114" t="s">
        <v>244</v>
      </c>
      <c r="F122" s="114" t="s">
        <v>244</v>
      </c>
      <c r="G122" s="114" t="s">
        <v>244</v>
      </c>
      <c r="H122" s="114" t="s">
        <v>244</v>
      </c>
      <c r="I122" s="114">
        <v>1</v>
      </c>
      <c r="K122" s="114"/>
      <c r="L122" s="24">
        <f t="shared" si="2"/>
        <v>1</v>
      </c>
      <c r="M122" s="202"/>
      <c r="N122" s="114"/>
      <c r="O122" s="114"/>
      <c r="P122" s="24"/>
    </row>
    <row r="123" spans="1:16" x14ac:dyDescent="0.3">
      <c r="B123" s="15"/>
      <c r="C123" s="15"/>
      <c r="D123" s="36"/>
      <c r="E123" s="36"/>
      <c r="F123" s="36"/>
      <c r="G123" s="36"/>
      <c r="H123" s="36"/>
      <c r="I123" s="35"/>
    </row>
    <row r="124" spans="1:16" x14ac:dyDescent="0.3">
      <c r="A124" s="5" t="s">
        <v>403</v>
      </c>
    </row>
    <row r="125" spans="1:16" x14ac:dyDescent="0.3">
      <c r="A125"/>
      <c r="B125" s="6" t="s">
        <v>404</v>
      </c>
    </row>
    <row r="126" spans="1:16" x14ac:dyDescent="0.3">
      <c r="A126"/>
      <c r="K126" s="2" t="s">
        <v>363</v>
      </c>
    </row>
    <row r="127" spans="1:16" x14ac:dyDescent="0.3">
      <c r="B127" t="s">
        <v>1328</v>
      </c>
      <c r="C127" t="s">
        <v>1152</v>
      </c>
      <c r="D127" s="242" t="s">
        <v>244</v>
      </c>
      <c r="E127" s="242">
        <v>9</v>
      </c>
      <c r="F127" s="242">
        <v>9</v>
      </c>
      <c r="G127" s="242">
        <v>4</v>
      </c>
      <c r="H127" s="115">
        <v>2</v>
      </c>
      <c r="I127" s="242">
        <v>6</v>
      </c>
      <c r="K127">
        <v>28</v>
      </c>
    </row>
    <row r="128" spans="1:16" x14ac:dyDescent="0.3">
      <c r="B128" t="s">
        <v>376</v>
      </c>
      <c r="C128" t="s">
        <v>1152</v>
      </c>
      <c r="D128" s="242">
        <v>6</v>
      </c>
      <c r="E128" s="242" t="s">
        <v>244</v>
      </c>
      <c r="F128" s="115">
        <v>2</v>
      </c>
      <c r="G128" s="242">
        <v>3</v>
      </c>
      <c r="H128" s="242">
        <v>9</v>
      </c>
      <c r="I128" s="242">
        <v>9</v>
      </c>
      <c r="K128">
        <v>27</v>
      </c>
    </row>
    <row r="129" spans="1:11" x14ac:dyDescent="0.3">
      <c r="B129" t="s">
        <v>344</v>
      </c>
      <c r="C129" s="3" t="s">
        <v>1152</v>
      </c>
      <c r="D129" s="242" t="s">
        <v>244</v>
      </c>
      <c r="E129" s="242" t="s">
        <v>244</v>
      </c>
      <c r="F129" s="242">
        <v>6</v>
      </c>
      <c r="G129" s="242">
        <v>9</v>
      </c>
      <c r="H129" s="242" t="s">
        <v>244</v>
      </c>
      <c r="I129" s="242">
        <v>4</v>
      </c>
      <c r="K129">
        <f>SUM(D129:I129)</f>
        <v>19</v>
      </c>
    </row>
    <row r="130" spans="1:11" x14ac:dyDescent="0.3">
      <c r="B130" t="s">
        <v>1283</v>
      </c>
      <c r="C130" t="s">
        <v>405</v>
      </c>
      <c r="D130" s="242">
        <v>2</v>
      </c>
      <c r="E130" s="242">
        <v>6</v>
      </c>
      <c r="F130" s="115">
        <v>1</v>
      </c>
      <c r="G130" s="242" t="s">
        <v>244</v>
      </c>
      <c r="H130" s="242">
        <v>6</v>
      </c>
      <c r="I130" s="242">
        <v>2</v>
      </c>
      <c r="K130">
        <v>16</v>
      </c>
    </row>
    <row r="131" spans="1:11" x14ac:dyDescent="0.3">
      <c r="B131" s="256" t="s">
        <v>368</v>
      </c>
      <c r="C131" s="3" t="s">
        <v>1177</v>
      </c>
      <c r="D131" s="242">
        <v>9</v>
      </c>
      <c r="E131" s="242">
        <v>2</v>
      </c>
      <c r="F131" s="242">
        <v>3</v>
      </c>
      <c r="G131" s="242" t="s">
        <v>244</v>
      </c>
      <c r="H131" s="242" t="s">
        <v>244</v>
      </c>
      <c r="I131" s="242" t="s">
        <v>244</v>
      </c>
      <c r="K131">
        <f t="shared" ref="K131:K141" si="3">SUM(D131:I131)</f>
        <v>14</v>
      </c>
    </row>
    <row r="132" spans="1:11" x14ac:dyDescent="0.3">
      <c r="B132" t="s">
        <v>1176</v>
      </c>
      <c r="C132" t="s">
        <v>1177</v>
      </c>
      <c r="D132" s="242" t="s">
        <v>244</v>
      </c>
      <c r="E132" s="242" t="s">
        <v>244</v>
      </c>
      <c r="F132" s="242" t="s">
        <v>244</v>
      </c>
      <c r="G132" s="242" t="s">
        <v>244</v>
      </c>
      <c r="H132" s="242">
        <v>4</v>
      </c>
      <c r="I132" s="242">
        <v>3</v>
      </c>
      <c r="K132">
        <f t="shared" si="3"/>
        <v>7</v>
      </c>
    </row>
    <row r="133" spans="1:11" x14ac:dyDescent="0.3">
      <c r="A133" s="234"/>
      <c r="B133" t="s">
        <v>377</v>
      </c>
      <c r="C133" t="s">
        <v>378</v>
      </c>
      <c r="D133" s="242">
        <v>3</v>
      </c>
      <c r="E133" s="242">
        <v>3</v>
      </c>
      <c r="F133" s="242" t="s">
        <v>244</v>
      </c>
      <c r="G133" s="242" t="s">
        <v>244</v>
      </c>
      <c r="H133" s="242" t="s">
        <v>244</v>
      </c>
      <c r="I133" s="242" t="s">
        <v>244</v>
      </c>
      <c r="K133">
        <f t="shared" si="3"/>
        <v>6</v>
      </c>
    </row>
    <row r="134" spans="1:11" x14ac:dyDescent="0.3">
      <c r="A134" s="234"/>
      <c r="B134" t="s">
        <v>367</v>
      </c>
      <c r="C134" t="s">
        <v>1154</v>
      </c>
      <c r="D134" s="242" t="s">
        <v>244</v>
      </c>
      <c r="E134" s="242" t="s">
        <v>244</v>
      </c>
      <c r="F134" s="242" t="s">
        <v>244</v>
      </c>
      <c r="G134" s="242">
        <v>6</v>
      </c>
      <c r="H134" s="242" t="s">
        <v>244</v>
      </c>
      <c r="I134" s="242" t="s">
        <v>244</v>
      </c>
      <c r="K134">
        <f t="shared" si="3"/>
        <v>6</v>
      </c>
    </row>
    <row r="135" spans="1:11" x14ac:dyDescent="0.3">
      <c r="A135" s="234"/>
      <c r="B135" t="s">
        <v>406</v>
      </c>
      <c r="C135" t="s">
        <v>1177</v>
      </c>
      <c r="D135" s="242">
        <v>4</v>
      </c>
      <c r="E135" s="242" t="s">
        <v>244</v>
      </c>
      <c r="F135" s="242" t="s">
        <v>244</v>
      </c>
      <c r="G135" s="242">
        <v>1</v>
      </c>
      <c r="H135" s="242" t="s">
        <v>244</v>
      </c>
      <c r="I135" s="242" t="s">
        <v>244</v>
      </c>
      <c r="K135">
        <f t="shared" si="3"/>
        <v>5</v>
      </c>
    </row>
    <row r="136" spans="1:11" x14ac:dyDescent="0.3">
      <c r="A136" s="234"/>
      <c r="B136" s="256" t="s">
        <v>1285</v>
      </c>
      <c r="C136" t="s">
        <v>1287</v>
      </c>
      <c r="D136" s="242" t="s">
        <v>244</v>
      </c>
      <c r="E136" s="242">
        <v>4</v>
      </c>
      <c r="F136" s="242" t="s">
        <v>244</v>
      </c>
      <c r="G136" s="242" t="s">
        <v>244</v>
      </c>
      <c r="H136" s="242" t="s">
        <v>244</v>
      </c>
      <c r="I136" s="242" t="s">
        <v>244</v>
      </c>
      <c r="K136">
        <f t="shared" si="3"/>
        <v>4</v>
      </c>
    </row>
    <row r="137" spans="1:11" x14ac:dyDescent="0.3">
      <c r="A137" s="234"/>
      <c r="B137" t="s">
        <v>1312</v>
      </c>
      <c r="C137" t="s">
        <v>405</v>
      </c>
      <c r="D137" s="242" t="s">
        <v>244</v>
      </c>
      <c r="E137" s="242" t="s">
        <v>244</v>
      </c>
      <c r="F137" s="242">
        <v>4</v>
      </c>
      <c r="G137" s="242" t="s">
        <v>244</v>
      </c>
      <c r="H137" s="242" t="s">
        <v>244</v>
      </c>
      <c r="I137" s="242" t="s">
        <v>244</v>
      </c>
      <c r="K137">
        <f t="shared" si="3"/>
        <v>4</v>
      </c>
    </row>
    <row r="138" spans="1:11" x14ac:dyDescent="0.3">
      <c r="A138" s="234"/>
      <c r="B138" t="s">
        <v>369</v>
      </c>
      <c r="C138" t="s">
        <v>364</v>
      </c>
      <c r="D138" s="242">
        <v>1</v>
      </c>
      <c r="E138" s="242">
        <v>1</v>
      </c>
      <c r="F138" s="242" t="s">
        <v>244</v>
      </c>
      <c r="G138" s="242" t="s">
        <v>244</v>
      </c>
      <c r="H138" s="242" t="s">
        <v>244</v>
      </c>
      <c r="I138" s="242">
        <v>1</v>
      </c>
      <c r="K138">
        <f t="shared" si="3"/>
        <v>3</v>
      </c>
    </row>
    <row r="139" spans="1:11" x14ac:dyDescent="0.3">
      <c r="A139" s="234"/>
      <c r="B139" t="s">
        <v>1704</v>
      </c>
      <c r="C139" t="s">
        <v>405</v>
      </c>
      <c r="D139" s="242" t="s">
        <v>244</v>
      </c>
      <c r="E139" s="242" t="s">
        <v>244</v>
      </c>
      <c r="F139" s="242" t="s">
        <v>244</v>
      </c>
      <c r="G139" s="242" t="s">
        <v>244</v>
      </c>
      <c r="H139" s="242">
        <v>3</v>
      </c>
      <c r="I139" s="242" t="s">
        <v>244</v>
      </c>
      <c r="K139">
        <f t="shared" si="3"/>
        <v>3</v>
      </c>
    </row>
    <row r="140" spans="1:11" x14ac:dyDescent="0.3">
      <c r="A140" s="234"/>
      <c r="B140" t="s">
        <v>373</v>
      </c>
      <c r="C140" t="s">
        <v>1177</v>
      </c>
      <c r="D140" s="242" t="s">
        <v>244</v>
      </c>
      <c r="E140" s="242" t="s">
        <v>244</v>
      </c>
      <c r="F140" s="242" t="s">
        <v>244</v>
      </c>
      <c r="G140" s="242">
        <v>2</v>
      </c>
      <c r="H140" s="242" t="s">
        <v>244</v>
      </c>
      <c r="I140" s="242" t="s">
        <v>244</v>
      </c>
      <c r="K140">
        <f t="shared" si="3"/>
        <v>2</v>
      </c>
    </row>
    <row r="141" spans="1:11" x14ac:dyDescent="0.3">
      <c r="A141" s="234"/>
      <c r="B141" t="s">
        <v>1413</v>
      </c>
      <c r="C141" t="s">
        <v>30</v>
      </c>
      <c r="D141" s="242" t="s">
        <v>244</v>
      </c>
      <c r="E141" s="242" t="s">
        <v>244</v>
      </c>
      <c r="F141" s="242" t="s">
        <v>244</v>
      </c>
      <c r="G141" s="242" t="s">
        <v>244</v>
      </c>
      <c r="H141" s="242">
        <v>1</v>
      </c>
      <c r="I141" s="242" t="s">
        <v>244</v>
      </c>
      <c r="K141">
        <f t="shared" si="3"/>
        <v>1</v>
      </c>
    </row>
    <row r="143" spans="1:11" x14ac:dyDescent="0.3">
      <c r="A143" s="5" t="s">
        <v>436</v>
      </c>
      <c r="F143" s="119" t="s">
        <v>338</v>
      </c>
      <c r="G143" s="119"/>
      <c r="H143" s="119"/>
    </row>
    <row r="144" spans="1:11" x14ac:dyDescent="0.3">
      <c r="A144" s="5"/>
      <c r="F144" s="111" t="s">
        <v>438</v>
      </c>
      <c r="G144" s="111"/>
      <c r="H144" s="111"/>
    </row>
    <row r="145" spans="1:16" x14ac:dyDescent="0.3">
      <c r="A145" s="5"/>
      <c r="F145" s="24" t="s">
        <v>437</v>
      </c>
      <c r="G145" s="24"/>
      <c r="H145" s="24"/>
      <c r="I145" s="24"/>
    </row>
    <row r="146" spans="1:16" x14ac:dyDescent="0.3">
      <c r="A146"/>
      <c r="B146" s="5" t="s">
        <v>407</v>
      </c>
      <c r="F146" t="s">
        <v>439</v>
      </c>
    </row>
    <row r="147" spans="1:16" x14ac:dyDescent="0.3">
      <c r="A147"/>
    </row>
    <row r="148" spans="1:16" x14ac:dyDescent="0.3">
      <c r="A148"/>
      <c r="B148" t="s">
        <v>1136</v>
      </c>
    </row>
    <row r="149" spans="1:16" x14ac:dyDescent="0.3">
      <c r="A149"/>
      <c r="B149" t="s">
        <v>1134</v>
      </c>
    </row>
    <row r="150" spans="1:16" x14ac:dyDescent="0.3">
      <c r="A150"/>
      <c r="B150" t="s">
        <v>1135</v>
      </c>
    </row>
    <row r="151" spans="1:16" x14ac:dyDescent="0.3">
      <c r="A151"/>
    </row>
    <row r="152" spans="1:16" x14ac:dyDescent="0.3">
      <c r="A152"/>
      <c r="K152" s="5" t="s">
        <v>427</v>
      </c>
    </row>
    <row r="153" spans="1:16" x14ac:dyDescent="0.3">
      <c r="A153" s="231">
        <v>1</v>
      </c>
      <c r="B153" s="229" t="s">
        <v>1082</v>
      </c>
      <c r="C153" s="229" t="s">
        <v>410</v>
      </c>
      <c r="D153" s="230">
        <v>7</v>
      </c>
      <c r="E153" s="230">
        <v>7</v>
      </c>
      <c r="F153" s="230">
        <v>7</v>
      </c>
      <c r="G153" s="230">
        <v>7</v>
      </c>
      <c r="H153" s="247">
        <v>7</v>
      </c>
      <c r="I153" s="247">
        <v>7</v>
      </c>
      <c r="J153" s="119"/>
      <c r="K153" s="119">
        <v>28</v>
      </c>
    </row>
    <row r="154" spans="1:16" x14ac:dyDescent="0.3">
      <c r="A154" s="231"/>
      <c r="B154" s="20" t="s">
        <v>20</v>
      </c>
      <c r="C154" s="20" t="s">
        <v>420</v>
      </c>
      <c r="D154" s="16">
        <v>7</v>
      </c>
      <c r="E154" s="16">
        <v>7</v>
      </c>
      <c r="F154" s="16">
        <v>7</v>
      </c>
      <c r="G154" s="16">
        <v>7</v>
      </c>
      <c r="H154" s="246">
        <v>7</v>
      </c>
      <c r="I154" s="246">
        <v>7</v>
      </c>
      <c r="K154">
        <v>28</v>
      </c>
    </row>
    <row r="155" spans="1:16" x14ac:dyDescent="0.3">
      <c r="A155" s="231">
        <v>3</v>
      </c>
      <c r="B155" s="112" t="s">
        <v>83</v>
      </c>
      <c r="C155" s="112" t="s">
        <v>418</v>
      </c>
      <c r="D155" s="113">
        <v>7</v>
      </c>
      <c r="E155" s="113">
        <v>7</v>
      </c>
      <c r="F155" s="113">
        <v>7</v>
      </c>
      <c r="G155" s="113">
        <v>7</v>
      </c>
      <c r="H155" s="113" t="s">
        <v>244</v>
      </c>
      <c r="I155" s="208">
        <v>7</v>
      </c>
      <c r="J155" s="111"/>
      <c r="K155" s="111">
        <v>28</v>
      </c>
      <c r="L155" s="119"/>
      <c r="M155" s="119"/>
      <c r="N155" s="119"/>
      <c r="O155" s="119"/>
    </row>
    <row r="156" spans="1:16" x14ac:dyDescent="0.3">
      <c r="A156" s="231">
        <v>4</v>
      </c>
      <c r="B156" s="26" t="s">
        <v>100</v>
      </c>
      <c r="C156" s="26" t="s">
        <v>1084</v>
      </c>
      <c r="D156" s="12">
        <v>5</v>
      </c>
      <c r="E156" s="114">
        <v>7</v>
      </c>
      <c r="F156" s="114">
        <v>7</v>
      </c>
      <c r="G156" s="248">
        <v>5</v>
      </c>
      <c r="H156" s="248">
        <v>5</v>
      </c>
      <c r="I156" s="114">
        <v>7</v>
      </c>
      <c r="J156" s="24"/>
      <c r="K156" s="24">
        <v>26</v>
      </c>
      <c r="L156" s="24"/>
      <c r="M156" s="24"/>
      <c r="N156" s="24"/>
      <c r="O156" s="24"/>
      <c r="P156" s="119"/>
    </row>
    <row r="157" spans="1:16" x14ac:dyDescent="0.3">
      <c r="A157" s="231">
        <v>5</v>
      </c>
      <c r="B157" s="24" t="s">
        <v>21</v>
      </c>
      <c r="C157" s="26" t="s">
        <v>415</v>
      </c>
      <c r="D157" s="12">
        <v>7</v>
      </c>
      <c r="E157" s="114" t="s">
        <v>244</v>
      </c>
      <c r="F157" s="114">
        <v>5</v>
      </c>
      <c r="G157" s="114">
        <v>7</v>
      </c>
      <c r="H157" s="114">
        <v>7</v>
      </c>
      <c r="I157" s="248">
        <v>5</v>
      </c>
      <c r="J157" s="24"/>
      <c r="K157" s="24">
        <v>26</v>
      </c>
      <c r="L157" s="24"/>
      <c r="M157" s="24"/>
      <c r="N157" s="24"/>
      <c r="O157" s="24"/>
      <c r="P157" s="119"/>
    </row>
    <row r="158" spans="1:16" x14ac:dyDescent="0.3">
      <c r="A158" s="231">
        <v>6</v>
      </c>
      <c r="B158" s="112" t="s">
        <v>1137</v>
      </c>
      <c r="C158" s="112" t="s">
        <v>413</v>
      </c>
      <c r="D158" s="113">
        <v>5</v>
      </c>
      <c r="E158" s="113">
        <v>5</v>
      </c>
      <c r="F158" s="113">
        <v>5</v>
      </c>
      <c r="G158" s="113">
        <v>5</v>
      </c>
      <c r="H158" s="113" t="s">
        <v>244</v>
      </c>
      <c r="I158" s="113" t="s">
        <v>244</v>
      </c>
      <c r="J158" s="111"/>
      <c r="K158" s="111">
        <f t="shared" ref="K158:K163" si="4">SUM(D158:I158)</f>
        <v>20</v>
      </c>
      <c r="L158" s="119"/>
      <c r="M158" s="119"/>
      <c r="N158" s="119"/>
      <c r="O158" s="119"/>
      <c r="P158" s="119"/>
    </row>
    <row r="159" spans="1:16" x14ac:dyDescent="0.3">
      <c r="A159" s="231">
        <v>7</v>
      </c>
      <c r="B159" s="229" t="s">
        <v>408</v>
      </c>
      <c r="C159" s="229" t="s">
        <v>1085</v>
      </c>
      <c r="D159" s="230">
        <v>5</v>
      </c>
      <c r="E159" s="230" t="s">
        <v>244</v>
      </c>
      <c r="F159" s="230">
        <v>5</v>
      </c>
      <c r="G159" s="230" t="s">
        <v>244</v>
      </c>
      <c r="H159" s="230">
        <v>5</v>
      </c>
      <c r="I159" s="230" t="s">
        <v>244</v>
      </c>
      <c r="J159" s="119"/>
      <c r="K159" s="119">
        <f t="shared" si="4"/>
        <v>15</v>
      </c>
      <c r="P159" s="119"/>
    </row>
    <row r="160" spans="1:16" x14ac:dyDescent="0.3">
      <c r="A160" s="231">
        <v>8</v>
      </c>
      <c r="B160" s="26" t="s">
        <v>1040</v>
      </c>
      <c r="C160" s="26" t="s">
        <v>416</v>
      </c>
      <c r="D160" s="114" t="s">
        <v>244</v>
      </c>
      <c r="E160" s="114">
        <v>5</v>
      </c>
      <c r="F160" s="114" t="s">
        <v>244</v>
      </c>
      <c r="G160" s="114" t="s">
        <v>244</v>
      </c>
      <c r="H160" s="114">
        <v>3</v>
      </c>
      <c r="I160" s="114" t="s">
        <v>244</v>
      </c>
      <c r="J160" s="24"/>
      <c r="K160" s="24">
        <f t="shared" si="4"/>
        <v>8</v>
      </c>
      <c r="L160" s="24"/>
      <c r="M160" s="24"/>
      <c r="N160" s="24"/>
      <c r="O160" s="24"/>
      <c r="P160" s="24"/>
    </row>
    <row r="161" spans="1:16" x14ac:dyDescent="0.3">
      <c r="A161" s="231">
        <v>9</v>
      </c>
      <c r="B161" s="20" t="s">
        <v>351</v>
      </c>
      <c r="C161" s="20" t="s">
        <v>158</v>
      </c>
      <c r="D161" s="16" t="s">
        <v>244</v>
      </c>
      <c r="E161" s="16" t="s">
        <v>244</v>
      </c>
      <c r="F161" s="16" t="s">
        <v>244</v>
      </c>
      <c r="G161" s="16">
        <v>5</v>
      </c>
      <c r="H161" s="16" t="s">
        <v>244</v>
      </c>
      <c r="I161" s="16" t="s">
        <v>244</v>
      </c>
      <c r="K161">
        <f t="shared" si="4"/>
        <v>5</v>
      </c>
      <c r="N161" s="15"/>
      <c r="P161" s="24"/>
    </row>
    <row r="162" spans="1:16" x14ac:dyDescent="0.3">
      <c r="A162" s="231">
        <v>10</v>
      </c>
      <c r="B162" s="26" t="s">
        <v>1041</v>
      </c>
      <c r="C162" s="26" t="s">
        <v>112</v>
      </c>
      <c r="D162" s="114" t="s">
        <v>244</v>
      </c>
      <c r="E162" s="114">
        <v>3</v>
      </c>
      <c r="F162" s="114" t="s">
        <v>244</v>
      </c>
      <c r="G162" s="114" t="s">
        <v>244</v>
      </c>
      <c r="H162" s="114" t="s">
        <v>244</v>
      </c>
      <c r="I162" s="114" t="s">
        <v>244</v>
      </c>
      <c r="J162" s="24"/>
      <c r="K162" s="24">
        <f t="shared" si="4"/>
        <v>3</v>
      </c>
      <c r="L162" s="24"/>
      <c r="M162" s="24"/>
      <c r="N162" s="24"/>
      <c r="O162" s="24"/>
    </row>
    <row r="163" spans="1:16" x14ac:dyDescent="0.3">
      <c r="A163" s="231">
        <v>11</v>
      </c>
      <c r="B163" s="26" t="s">
        <v>1095</v>
      </c>
      <c r="C163" s="26" t="s">
        <v>416</v>
      </c>
      <c r="D163" s="114" t="s">
        <v>244</v>
      </c>
      <c r="E163" s="114" t="s">
        <v>244</v>
      </c>
      <c r="F163" s="114" t="s">
        <v>244</v>
      </c>
      <c r="G163" s="114" t="s">
        <v>244</v>
      </c>
      <c r="H163" s="114">
        <v>2</v>
      </c>
      <c r="I163" s="114" t="s">
        <v>244</v>
      </c>
      <c r="J163" s="24"/>
      <c r="K163" s="24">
        <f t="shared" si="4"/>
        <v>2</v>
      </c>
      <c r="L163" s="24"/>
      <c r="M163" s="24"/>
      <c r="N163" s="15"/>
      <c r="O163" s="24"/>
    </row>
    <row r="164" spans="1:16" x14ac:dyDescent="0.3">
      <c r="B164" s="26"/>
      <c r="C164" s="26"/>
      <c r="D164" s="12"/>
      <c r="E164" s="114"/>
      <c r="F164" s="114"/>
      <c r="G164" s="114"/>
      <c r="H164" s="114"/>
      <c r="I164" s="114"/>
      <c r="J164" s="24"/>
      <c r="K164" s="24"/>
    </row>
    <row r="165" spans="1:16" x14ac:dyDescent="0.3">
      <c r="B165" s="20" t="s">
        <v>1138</v>
      </c>
      <c r="C165" s="20"/>
      <c r="D165" s="11"/>
      <c r="E165" s="16"/>
      <c r="F165" s="16"/>
      <c r="G165" s="16"/>
      <c r="H165" s="16"/>
      <c r="I165" s="16"/>
    </row>
    <row r="166" spans="1:16" x14ac:dyDescent="0.3">
      <c r="B166" s="20"/>
      <c r="C166" s="20"/>
      <c r="D166" s="16"/>
      <c r="E166" s="16"/>
      <c r="F166" s="16"/>
      <c r="G166" s="16"/>
      <c r="H166" s="16"/>
      <c r="I166" s="16"/>
      <c r="K166" s="5" t="s">
        <v>427</v>
      </c>
    </row>
    <row r="167" spans="1:16" x14ac:dyDescent="0.3">
      <c r="A167" s="231">
        <v>1</v>
      </c>
      <c r="B167" s="229" t="s">
        <v>1082</v>
      </c>
      <c r="C167" s="229" t="s">
        <v>410</v>
      </c>
      <c r="D167" s="230">
        <v>7</v>
      </c>
      <c r="E167" s="230">
        <v>7</v>
      </c>
      <c r="F167" s="230">
        <v>7</v>
      </c>
      <c r="G167" s="230">
        <v>7</v>
      </c>
      <c r="H167" s="247">
        <v>7</v>
      </c>
      <c r="I167" s="247">
        <v>7</v>
      </c>
      <c r="J167" s="119"/>
      <c r="K167" s="119">
        <v>28</v>
      </c>
    </row>
    <row r="168" spans="1:16" x14ac:dyDescent="0.3">
      <c r="A168" s="231"/>
      <c r="B168" s="20" t="s">
        <v>20</v>
      </c>
      <c r="C168" s="20" t="s">
        <v>420</v>
      </c>
      <c r="D168" s="16">
        <v>7</v>
      </c>
      <c r="E168" s="16">
        <v>7</v>
      </c>
      <c r="F168" s="16">
        <v>7</v>
      </c>
      <c r="G168" s="16">
        <v>7</v>
      </c>
      <c r="H168" s="246">
        <v>7</v>
      </c>
      <c r="I168" s="246">
        <v>7</v>
      </c>
      <c r="K168">
        <v>28</v>
      </c>
    </row>
    <row r="169" spans="1:16" x14ac:dyDescent="0.3">
      <c r="A169" s="231">
        <v>3</v>
      </c>
      <c r="B169" s="112" t="s">
        <v>83</v>
      </c>
      <c r="C169" s="112" t="s">
        <v>418</v>
      </c>
      <c r="D169" s="113">
        <v>7</v>
      </c>
      <c r="E169" s="113">
        <v>7</v>
      </c>
      <c r="F169" s="113">
        <v>7</v>
      </c>
      <c r="G169" s="113">
        <v>7</v>
      </c>
      <c r="H169" s="113" t="s">
        <v>244</v>
      </c>
      <c r="I169" s="208">
        <v>7</v>
      </c>
      <c r="J169" s="111"/>
      <c r="K169" s="111">
        <v>28</v>
      </c>
      <c r="L169" s="119"/>
      <c r="M169" s="119"/>
      <c r="N169" s="119"/>
    </row>
    <row r="170" spans="1:16" x14ac:dyDescent="0.3">
      <c r="A170" s="231">
        <v>4</v>
      </c>
      <c r="B170" s="26" t="s">
        <v>100</v>
      </c>
      <c r="C170" s="26" t="s">
        <v>1084</v>
      </c>
      <c r="D170" s="12">
        <v>5</v>
      </c>
      <c r="E170" s="114">
        <v>7</v>
      </c>
      <c r="F170" s="114">
        <v>7</v>
      </c>
      <c r="G170" s="248">
        <v>3</v>
      </c>
      <c r="H170" s="248">
        <v>5</v>
      </c>
      <c r="I170" s="114">
        <v>7</v>
      </c>
      <c r="J170" s="24"/>
      <c r="K170" s="24">
        <v>26</v>
      </c>
      <c r="L170" s="24"/>
      <c r="M170" s="24"/>
      <c r="N170" s="24"/>
    </row>
    <row r="171" spans="1:16" x14ac:dyDescent="0.3">
      <c r="A171" s="231">
        <v>5</v>
      </c>
      <c r="B171" s="24" t="s">
        <v>21</v>
      </c>
      <c r="C171" s="26" t="s">
        <v>415</v>
      </c>
      <c r="D171" s="12">
        <v>7</v>
      </c>
      <c r="E171" s="114" t="s">
        <v>244</v>
      </c>
      <c r="F171" s="114">
        <v>5</v>
      </c>
      <c r="G171" s="114">
        <v>5</v>
      </c>
      <c r="H171" s="114">
        <v>7</v>
      </c>
      <c r="I171" s="248">
        <v>3</v>
      </c>
      <c r="J171" s="24"/>
      <c r="K171" s="24">
        <v>24</v>
      </c>
      <c r="L171" s="24"/>
      <c r="M171" s="24"/>
      <c r="N171" s="24"/>
    </row>
    <row r="172" spans="1:16" x14ac:dyDescent="0.3">
      <c r="A172" s="231">
        <v>6</v>
      </c>
      <c r="B172" s="112" t="s">
        <v>1137</v>
      </c>
      <c r="C172" s="112" t="s">
        <v>413</v>
      </c>
      <c r="D172" s="113">
        <v>5</v>
      </c>
      <c r="E172" s="113">
        <v>5</v>
      </c>
      <c r="F172" s="113">
        <v>5</v>
      </c>
      <c r="G172" s="113">
        <v>5</v>
      </c>
      <c r="H172" s="113" t="s">
        <v>244</v>
      </c>
      <c r="I172" s="113" t="s">
        <v>244</v>
      </c>
      <c r="J172" s="111"/>
      <c r="K172" s="111">
        <f t="shared" ref="K172:K190" si="5">SUM(D172:I172)</f>
        <v>20</v>
      </c>
      <c r="L172" s="119"/>
      <c r="M172" s="119"/>
      <c r="N172" s="119"/>
    </row>
    <row r="173" spans="1:16" x14ac:dyDescent="0.3">
      <c r="A173" s="231">
        <v>7</v>
      </c>
      <c r="B173" s="229" t="s">
        <v>408</v>
      </c>
      <c r="C173" s="229" t="s">
        <v>1085</v>
      </c>
      <c r="D173" s="230">
        <v>5</v>
      </c>
      <c r="E173" s="230" t="s">
        <v>244</v>
      </c>
      <c r="F173" s="230">
        <v>5</v>
      </c>
      <c r="G173" s="230" t="s">
        <v>244</v>
      </c>
      <c r="H173" s="230">
        <v>5</v>
      </c>
      <c r="I173" s="230" t="s">
        <v>244</v>
      </c>
      <c r="J173" s="119"/>
      <c r="K173" s="119">
        <f t="shared" si="5"/>
        <v>15</v>
      </c>
    </row>
    <row r="174" spans="1:16" x14ac:dyDescent="0.3">
      <c r="A174" s="231">
        <v>8</v>
      </c>
      <c r="B174" s="112" t="s">
        <v>412</v>
      </c>
      <c r="C174" s="112" t="s">
        <v>413</v>
      </c>
      <c r="D174" s="113" t="s">
        <v>244</v>
      </c>
      <c r="E174" s="113">
        <v>3</v>
      </c>
      <c r="F174" s="113">
        <v>2</v>
      </c>
      <c r="G174" s="113" t="s">
        <v>244</v>
      </c>
      <c r="H174" s="113">
        <v>5</v>
      </c>
      <c r="I174" s="113" t="s">
        <v>244</v>
      </c>
      <c r="J174" s="111"/>
      <c r="K174" s="111">
        <f t="shared" si="5"/>
        <v>10</v>
      </c>
      <c r="L174" s="119"/>
      <c r="M174" s="119"/>
      <c r="N174" s="15"/>
    </row>
    <row r="175" spans="1:16" x14ac:dyDescent="0.3">
      <c r="A175" s="231"/>
      <c r="B175" s="20" t="s">
        <v>199</v>
      </c>
      <c r="C175" s="20" t="s">
        <v>158</v>
      </c>
      <c r="D175" s="16" t="s">
        <v>244</v>
      </c>
      <c r="E175" s="16" t="s">
        <v>244</v>
      </c>
      <c r="F175" s="16" t="s">
        <v>244</v>
      </c>
      <c r="G175" s="16" t="s">
        <v>244</v>
      </c>
      <c r="H175" s="16">
        <v>5</v>
      </c>
      <c r="I175" s="16">
        <v>5</v>
      </c>
      <c r="K175">
        <f t="shared" si="5"/>
        <v>10</v>
      </c>
    </row>
    <row r="176" spans="1:16" x14ac:dyDescent="0.3">
      <c r="A176" s="231">
        <v>10</v>
      </c>
      <c r="B176" s="26" t="s">
        <v>1040</v>
      </c>
      <c r="C176" s="26" t="s">
        <v>416</v>
      </c>
      <c r="D176" s="114" t="s">
        <v>244</v>
      </c>
      <c r="E176" s="114">
        <v>5</v>
      </c>
      <c r="F176" s="114" t="s">
        <v>244</v>
      </c>
      <c r="G176" s="114" t="s">
        <v>244</v>
      </c>
      <c r="H176" s="114">
        <v>3</v>
      </c>
      <c r="I176" s="114" t="s">
        <v>244</v>
      </c>
      <c r="J176" s="24"/>
      <c r="K176" s="24">
        <f t="shared" si="5"/>
        <v>8</v>
      </c>
      <c r="L176" s="24"/>
      <c r="M176" s="24"/>
      <c r="N176" s="24"/>
    </row>
    <row r="177" spans="1:14" x14ac:dyDescent="0.3">
      <c r="A177" s="231"/>
      <c r="B177" s="26" t="s">
        <v>501</v>
      </c>
      <c r="C177" s="26" t="s">
        <v>415</v>
      </c>
      <c r="D177" s="114" t="s">
        <v>244</v>
      </c>
      <c r="E177" s="114" t="s">
        <v>244</v>
      </c>
      <c r="F177" s="114">
        <v>3</v>
      </c>
      <c r="G177" s="114" t="s">
        <v>244</v>
      </c>
      <c r="H177" s="114" t="s">
        <v>244</v>
      </c>
      <c r="I177" s="114">
        <v>5</v>
      </c>
      <c r="J177" s="24"/>
      <c r="K177" s="24">
        <f t="shared" si="5"/>
        <v>8</v>
      </c>
      <c r="L177" s="24"/>
      <c r="M177" s="24"/>
      <c r="N177" s="15"/>
    </row>
    <row r="178" spans="1:14" x14ac:dyDescent="0.3">
      <c r="A178" s="231">
        <v>12</v>
      </c>
      <c r="B178" s="112" t="s">
        <v>1097</v>
      </c>
      <c r="C178" s="112" t="s">
        <v>1133</v>
      </c>
      <c r="D178" s="113" t="s">
        <v>244</v>
      </c>
      <c r="E178" s="113" t="s">
        <v>244</v>
      </c>
      <c r="F178" s="113" t="s">
        <v>244</v>
      </c>
      <c r="G178" s="113" t="s">
        <v>244</v>
      </c>
      <c r="H178" s="113">
        <v>7</v>
      </c>
      <c r="I178" s="114">
        <v>2</v>
      </c>
      <c r="J178" s="111"/>
      <c r="K178" s="111">
        <f t="shared" si="5"/>
        <v>9</v>
      </c>
      <c r="L178" s="119"/>
      <c r="M178" s="15" t="s">
        <v>1139</v>
      </c>
      <c r="N178" s="249"/>
    </row>
    <row r="179" spans="1:14" x14ac:dyDescent="0.3">
      <c r="A179" s="231">
        <v>13</v>
      </c>
      <c r="B179" s="26" t="s">
        <v>414</v>
      </c>
      <c r="C179" s="26" t="s">
        <v>415</v>
      </c>
      <c r="D179" s="114" t="s">
        <v>244</v>
      </c>
      <c r="E179" s="114" t="s">
        <v>244</v>
      </c>
      <c r="F179" s="114" t="s">
        <v>244</v>
      </c>
      <c r="G179" s="114">
        <v>7</v>
      </c>
      <c r="H179" s="114" t="s">
        <v>244</v>
      </c>
      <c r="I179" s="114" t="s">
        <v>244</v>
      </c>
      <c r="J179" s="24"/>
      <c r="K179" s="24">
        <f t="shared" si="5"/>
        <v>7</v>
      </c>
      <c r="L179" s="24"/>
      <c r="M179" s="24"/>
      <c r="N179" s="15"/>
    </row>
    <row r="180" spans="1:14" x14ac:dyDescent="0.3">
      <c r="A180" s="231">
        <v>14</v>
      </c>
      <c r="B180" s="112" t="s">
        <v>1056</v>
      </c>
      <c r="C180" s="112" t="s">
        <v>1057</v>
      </c>
      <c r="D180" s="113" t="s">
        <v>244</v>
      </c>
      <c r="E180" s="113" t="s">
        <v>244</v>
      </c>
      <c r="F180" s="113">
        <v>3</v>
      </c>
      <c r="G180" s="113" t="s">
        <v>244</v>
      </c>
      <c r="H180" s="113" t="s">
        <v>244</v>
      </c>
      <c r="I180" s="113">
        <v>3</v>
      </c>
      <c r="J180" s="111"/>
      <c r="K180" s="111">
        <f t="shared" si="5"/>
        <v>6</v>
      </c>
      <c r="L180" s="119"/>
      <c r="M180" s="119"/>
      <c r="N180" s="15"/>
    </row>
    <row r="181" spans="1:14" x14ac:dyDescent="0.3">
      <c r="A181" s="231"/>
      <c r="B181" s="21" t="s">
        <v>1052</v>
      </c>
      <c r="C181" s="20" t="s">
        <v>1053</v>
      </c>
      <c r="D181" s="16" t="s">
        <v>244</v>
      </c>
      <c r="E181" s="16" t="s">
        <v>244</v>
      </c>
      <c r="F181" s="16">
        <v>3</v>
      </c>
      <c r="G181" s="16">
        <v>3</v>
      </c>
      <c r="H181" s="16" t="s">
        <v>244</v>
      </c>
      <c r="I181" s="16" t="s">
        <v>244</v>
      </c>
      <c r="K181">
        <f t="shared" si="5"/>
        <v>6</v>
      </c>
    </row>
    <row r="182" spans="1:14" x14ac:dyDescent="0.3">
      <c r="A182" s="231">
        <v>16</v>
      </c>
      <c r="B182" s="112" t="s">
        <v>1113</v>
      </c>
      <c r="C182" s="112" t="s">
        <v>1117</v>
      </c>
      <c r="D182" s="113" t="s">
        <v>244</v>
      </c>
      <c r="E182" s="113" t="s">
        <v>244</v>
      </c>
      <c r="F182" s="113" t="s">
        <v>244</v>
      </c>
      <c r="G182" s="113" t="s">
        <v>244</v>
      </c>
      <c r="H182" s="113" t="s">
        <v>244</v>
      </c>
      <c r="I182" s="113">
        <v>5</v>
      </c>
      <c r="J182" s="111"/>
      <c r="K182" s="111">
        <f t="shared" si="5"/>
        <v>5</v>
      </c>
      <c r="L182" s="119"/>
      <c r="M182" s="119"/>
      <c r="N182" s="119"/>
    </row>
    <row r="183" spans="1:14" x14ac:dyDescent="0.3">
      <c r="A183" s="231"/>
      <c r="B183" s="15" t="s">
        <v>1049</v>
      </c>
      <c r="C183" s="20" t="s">
        <v>158</v>
      </c>
      <c r="D183" s="16" t="s">
        <v>244</v>
      </c>
      <c r="E183" s="16" t="s">
        <v>244</v>
      </c>
      <c r="F183" s="16">
        <v>5</v>
      </c>
      <c r="G183" s="16" t="s">
        <v>244</v>
      </c>
      <c r="H183" s="16" t="s">
        <v>244</v>
      </c>
      <c r="I183" s="16" t="s">
        <v>244</v>
      </c>
      <c r="K183">
        <f t="shared" si="5"/>
        <v>5</v>
      </c>
      <c r="N183" s="15"/>
    </row>
    <row r="184" spans="1:14" x14ac:dyDescent="0.3">
      <c r="A184" s="231"/>
      <c r="B184" s="20" t="s">
        <v>351</v>
      </c>
      <c r="C184" s="20" t="s">
        <v>158</v>
      </c>
      <c r="D184" s="16" t="s">
        <v>244</v>
      </c>
      <c r="E184" s="16" t="s">
        <v>244</v>
      </c>
      <c r="F184" s="16" t="s">
        <v>244</v>
      </c>
      <c r="G184" s="16">
        <v>5</v>
      </c>
      <c r="H184" s="16" t="s">
        <v>244</v>
      </c>
      <c r="I184" s="16" t="s">
        <v>244</v>
      </c>
      <c r="K184">
        <f t="shared" si="5"/>
        <v>5</v>
      </c>
      <c r="N184" s="15"/>
    </row>
    <row r="185" spans="1:14" x14ac:dyDescent="0.3">
      <c r="A185" s="231">
        <v>19</v>
      </c>
      <c r="B185" s="26" t="s">
        <v>1041</v>
      </c>
      <c r="C185" s="26" t="s">
        <v>112</v>
      </c>
      <c r="D185" s="114" t="s">
        <v>244</v>
      </c>
      <c r="E185" s="114">
        <v>3</v>
      </c>
      <c r="F185" s="114" t="s">
        <v>244</v>
      </c>
      <c r="G185" s="114" t="s">
        <v>244</v>
      </c>
      <c r="H185" s="114" t="s">
        <v>244</v>
      </c>
      <c r="I185" s="114" t="s">
        <v>244</v>
      </c>
      <c r="J185" s="24"/>
      <c r="K185" s="24">
        <f t="shared" si="5"/>
        <v>3</v>
      </c>
      <c r="L185" s="24"/>
      <c r="M185" s="24"/>
      <c r="N185" s="24"/>
    </row>
    <row r="186" spans="1:14" x14ac:dyDescent="0.3">
      <c r="A186" s="231"/>
      <c r="B186" s="20" t="s">
        <v>774</v>
      </c>
      <c r="C186" s="20" t="s">
        <v>1116</v>
      </c>
      <c r="D186" s="16" t="s">
        <v>244</v>
      </c>
      <c r="E186" s="16" t="s">
        <v>244</v>
      </c>
      <c r="F186" s="16" t="s">
        <v>244</v>
      </c>
      <c r="G186" s="16" t="s">
        <v>244</v>
      </c>
      <c r="H186" s="16" t="s">
        <v>244</v>
      </c>
      <c r="I186" s="16">
        <v>3</v>
      </c>
      <c r="K186">
        <f t="shared" si="5"/>
        <v>3</v>
      </c>
    </row>
    <row r="187" spans="1:14" x14ac:dyDescent="0.3">
      <c r="A187" s="231">
        <v>21</v>
      </c>
      <c r="B187" s="26" t="s">
        <v>1054</v>
      </c>
      <c r="C187" s="26" t="s">
        <v>147</v>
      </c>
      <c r="D187" s="114" t="s">
        <v>244</v>
      </c>
      <c r="E187" s="114" t="s">
        <v>244</v>
      </c>
      <c r="F187" s="114">
        <v>2</v>
      </c>
      <c r="G187" s="114" t="s">
        <v>244</v>
      </c>
      <c r="H187" s="114" t="s">
        <v>244</v>
      </c>
      <c r="I187" s="114" t="s">
        <v>244</v>
      </c>
      <c r="J187" s="24"/>
      <c r="K187" s="24">
        <f t="shared" si="5"/>
        <v>2</v>
      </c>
      <c r="L187" s="24"/>
      <c r="M187" s="24"/>
      <c r="N187" s="15"/>
    </row>
    <row r="188" spans="1:14" x14ac:dyDescent="0.3">
      <c r="A188" s="231"/>
      <c r="B188" s="26" t="s">
        <v>1095</v>
      </c>
      <c r="C188" s="26" t="s">
        <v>416</v>
      </c>
      <c r="D188" s="114" t="s">
        <v>244</v>
      </c>
      <c r="E188" s="114" t="s">
        <v>244</v>
      </c>
      <c r="F188" s="114" t="s">
        <v>244</v>
      </c>
      <c r="G188" s="114" t="s">
        <v>244</v>
      </c>
      <c r="H188" s="114">
        <v>2</v>
      </c>
      <c r="I188" s="114" t="s">
        <v>244</v>
      </c>
      <c r="J188" s="24"/>
      <c r="K188" s="24">
        <f t="shared" si="5"/>
        <v>2</v>
      </c>
      <c r="L188" s="24"/>
      <c r="M188" s="24"/>
      <c r="N188" s="15"/>
    </row>
    <row r="189" spans="1:14" x14ac:dyDescent="0.3">
      <c r="A189" s="231"/>
      <c r="B189" s="26" t="s">
        <v>1097</v>
      </c>
      <c r="C189" s="26" t="s">
        <v>416</v>
      </c>
      <c r="D189" s="114" t="s">
        <v>244</v>
      </c>
      <c r="E189" s="114" t="s">
        <v>244</v>
      </c>
      <c r="F189" s="114" t="s">
        <v>244</v>
      </c>
      <c r="G189" s="114" t="s">
        <v>244</v>
      </c>
      <c r="H189" s="114" t="s">
        <v>244</v>
      </c>
      <c r="I189" s="114">
        <v>2</v>
      </c>
      <c r="J189" s="24"/>
      <c r="K189" s="24">
        <f t="shared" si="5"/>
        <v>2</v>
      </c>
      <c r="L189" s="24"/>
      <c r="M189" s="24"/>
      <c r="N189" s="15"/>
    </row>
    <row r="190" spans="1:14" x14ac:dyDescent="0.3">
      <c r="A190" s="231">
        <v>24</v>
      </c>
      <c r="B190" s="26" t="s">
        <v>1114</v>
      </c>
      <c r="C190" s="26" t="s">
        <v>416</v>
      </c>
      <c r="D190" s="114" t="s">
        <v>244</v>
      </c>
      <c r="E190" s="114" t="s">
        <v>244</v>
      </c>
      <c r="F190" s="114" t="s">
        <v>244</v>
      </c>
      <c r="G190" s="114" t="s">
        <v>244</v>
      </c>
      <c r="H190" s="114" t="s">
        <v>244</v>
      </c>
      <c r="I190" s="114">
        <v>1</v>
      </c>
      <c r="J190" s="24"/>
      <c r="K190" s="24">
        <f t="shared" si="5"/>
        <v>1</v>
      </c>
      <c r="L190" s="24"/>
      <c r="M190" s="24"/>
      <c r="N190" s="15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2"/>
  <sheetViews>
    <sheetView showGridLines="0" tabSelected="1" topLeftCell="A6" zoomScale="70" zoomScaleNormal="70" workbookViewId="0">
      <selection activeCell="C43" sqref="C43"/>
    </sheetView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0" x14ac:dyDescent="0.3">
      <c r="A1" s="15" t="s">
        <v>11</v>
      </c>
      <c r="C1" s="21" t="s">
        <v>31</v>
      </c>
    </row>
    <row r="2" spans="1:10" x14ac:dyDescent="0.3">
      <c r="A2" s="20" t="s">
        <v>12</v>
      </c>
      <c r="B2" s="20"/>
      <c r="C2" s="20" t="s">
        <v>1345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1" t="s">
        <v>745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B7" s="145" t="s">
        <v>19</v>
      </c>
      <c r="E7" s="11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0" x14ac:dyDescent="0.3">
      <c r="A11" s="11">
        <v>1</v>
      </c>
      <c r="B11" s="11">
        <v>25</v>
      </c>
      <c r="C11" s="15" t="s">
        <v>368</v>
      </c>
      <c r="D11" s="21" t="s">
        <v>1177</v>
      </c>
      <c r="E11" s="11">
        <v>1600</v>
      </c>
      <c r="F11" s="15" t="s">
        <v>1233</v>
      </c>
      <c r="G11" s="265" t="s">
        <v>1296</v>
      </c>
      <c r="H11" s="11" t="s">
        <v>1309</v>
      </c>
      <c r="I11" s="13">
        <v>54</v>
      </c>
      <c r="J11" s="11">
        <v>1</v>
      </c>
    </row>
    <row r="12" spans="1:10" x14ac:dyDescent="0.3">
      <c r="A12" s="11">
        <v>2</v>
      </c>
      <c r="B12" s="11">
        <v>49</v>
      </c>
      <c r="C12" s="15" t="s">
        <v>376</v>
      </c>
      <c r="D12" s="20" t="s">
        <v>1152</v>
      </c>
      <c r="E12" s="11">
        <v>1600</v>
      </c>
      <c r="F12" s="30" t="s">
        <v>1153</v>
      </c>
      <c r="G12" s="29" t="s">
        <v>748</v>
      </c>
      <c r="H12" s="11"/>
      <c r="I12" s="11">
        <v>53.8</v>
      </c>
      <c r="J12" s="11">
        <v>2</v>
      </c>
    </row>
    <row r="13" spans="1:10" x14ac:dyDescent="0.3">
      <c r="A13" s="11">
        <v>3</v>
      </c>
      <c r="B13" s="11">
        <v>32</v>
      </c>
      <c r="C13" s="15" t="s">
        <v>406</v>
      </c>
      <c r="D13" s="15" t="s">
        <v>1177</v>
      </c>
      <c r="E13" s="11">
        <v>1600</v>
      </c>
      <c r="G13" s="29" t="s">
        <v>1297</v>
      </c>
      <c r="I13" s="11">
        <v>54.6</v>
      </c>
      <c r="J13" s="11">
        <v>3</v>
      </c>
    </row>
    <row r="14" spans="1:10" x14ac:dyDescent="0.3">
      <c r="A14" s="11">
        <v>4</v>
      </c>
      <c r="B14" s="11">
        <v>37</v>
      </c>
      <c r="C14" s="15" t="s">
        <v>1284</v>
      </c>
      <c r="D14" s="15" t="s">
        <v>378</v>
      </c>
      <c r="E14" s="11">
        <v>1600</v>
      </c>
      <c r="G14" s="29" t="s">
        <v>1298</v>
      </c>
      <c r="I14" s="13">
        <v>55</v>
      </c>
      <c r="J14" s="11">
        <v>5</v>
      </c>
    </row>
    <row r="15" spans="1:10" x14ac:dyDescent="0.3">
      <c r="A15" s="11">
        <v>5</v>
      </c>
      <c r="B15" s="11">
        <v>24</v>
      </c>
      <c r="C15" s="15" t="s">
        <v>1283</v>
      </c>
      <c r="D15" s="20" t="s">
        <v>405</v>
      </c>
      <c r="E15" s="11">
        <v>1600</v>
      </c>
      <c r="F15" s="30"/>
      <c r="G15" s="29" t="s">
        <v>1299</v>
      </c>
      <c r="I15" s="13">
        <v>54.7</v>
      </c>
      <c r="J15" s="162">
        <v>12</v>
      </c>
    </row>
    <row r="16" spans="1:10" x14ac:dyDescent="0.3">
      <c r="A16" s="11">
        <v>6</v>
      </c>
      <c r="B16" s="11">
        <v>36</v>
      </c>
      <c r="C16" s="15" t="s">
        <v>1184</v>
      </c>
      <c r="D16" s="15" t="s">
        <v>30</v>
      </c>
      <c r="E16" s="11">
        <v>1600</v>
      </c>
      <c r="F16" s="30"/>
      <c r="G16" s="29" t="s">
        <v>1300</v>
      </c>
      <c r="I16" s="13">
        <v>55.2</v>
      </c>
      <c r="J16" s="162">
        <v>4</v>
      </c>
    </row>
    <row r="17" spans="1:10" x14ac:dyDescent="0.3">
      <c r="A17" s="11">
        <v>7</v>
      </c>
      <c r="B17" s="11">
        <v>29</v>
      </c>
      <c r="C17" s="20" t="s">
        <v>369</v>
      </c>
      <c r="D17" s="15" t="s">
        <v>364</v>
      </c>
      <c r="E17" s="11">
        <v>1600</v>
      </c>
      <c r="F17" s="30"/>
      <c r="G17" s="29" t="s">
        <v>1301</v>
      </c>
      <c r="I17" s="13">
        <v>55.4</v>
      </c>
      <c r="J17" s="11">
        <v>8</v>
      </c>
    </row>
    <row r="18" spans="1:10" x14ac:dyDescent="0.3">
      <c r="A18" s="11">
        <v>8</v>
      </c>
      <c r="B18" s="11">
        <v>26</v>
      </c>
      <c r="C18" s="20" t="s">
        <v>1285</v>
      </c>
      <c r="D18" s="15" t="s">
        <v>1287</v>
      </c>
      <c r="E18" s="11">
        <v>1600</v>
      </c>
      <c r="F18" s="15" t="s">
        <v>1286</v>
      </c>
      <c r="G18" s="29" t="s">
        <v>1302</v>
      </c>
      <c r="I18" s="11">
        <v>55.3</v>
      </c>
      <c r="J18" s="11">
        <v>9</v>
      </c>
    </row>
    <row r="19" spans="1:10" x14ac:dyDescent="0.3">
      <c r="A19" s="11">
        <v>9</v>
      </c>
      <c r="B19" s="11">
        <v>44</v>
      </c>
      <c r="C19" s="20" t="s">
        <v>1704</v>
      </c>
      <c r="D19" s="15" t="s">
        <v>27</v>
      </c>
      <c r="E19" s="11">
        <v>1600</v>
      </c>
      <c r="F19" s="30"/>
      <c r="G19" s="29" t="s">
        <v>956</v>
      </c>
      <c r="I19" s="11">
        <v>55.8</v>
      </c>
      <c r="J19" s="11">
        <v>10</v>
      </c>
    </row>
    <row r="20" spans="1:10" x14ac:dyDescent="0.3">
      <c r="A20" s="11">
        <v>10</v>
      </c>
      <c r="B20" s="11">
        <v>27</v>
      </c>
      <c r="C20" s="20" t="s">
        <v>1288</v>
      </c>
      <c r="D20" s="15" t="s">
        <v>1289</v>
      </c>
      <c r="E20" s="11">
        <v>1600</v>
      </c>
      <c r="F20" s="30" t="s">
        <v>1286</v>
      </c>
      <c r="G20" s="29" t="s">
        <v>1303</v>
      </c>
      <c r="I20" s="11">
        <v>55.2</v>
      </c>
      <c r="J20" s="11">
        <v>11</v>
      </c>
    </row>
    <row r="21" spans="1:10" x14ac:dyDescent="0.3">
      <c r="A21" s="11">
        <v>11</v>
      </c>
      <c r="B21" s="11">
        <v>42</v>
      </c>
      <c r="C21" s="20" t="s">
        <v>1290</v>
      </c>
      <c r="D21" s="15" t="s">
        <v>30</v>
      </c>
      <c r="E21" s="11">
        <v>1600</v>
      </c>
      <c r="F21" s="30"/>
      <c r="G21" s="29" t="s">
        <v>1304</v>
      </c>
      <c r="I21" s="11">
        <v>55.4</v>
      </c>
      <c r="J21" s="11">
        <v>7</v>
      </c>
    </row>
    <row r="22" spans="1:10" x14ac:dyDescent="0.3">
      <c r="A22" s="11">
        <v>12</v>
      </c>
      <c r="B22" s="11">
        <v>43</v>
      </c>
      <c r="C22" s="20" t="s">
        <v>1291</v>
      </c>
      <c r="D22" s="15" t="s">
        <v>1292</v>
      </c>
      <c r="E22" s="11">
        <v>1600</v>
      </c>
      <c r="F22" s="30"/>
      <c r="G22" s="29" t="s">
        <v>1305</v>
      </c>
      <c r="I22" s="11">
        <v>55.4</v>
      </c>
      <c r="J22" s="11">
        <v>15</v>
      </c>
    </row>
    <row r="23" spans="1:10" x14ac:dyDescent="0.3">
      <c r="A23" s="11">
        <v>13</v>
      </c>
      <c r="B23" s="11">
        <v>46</v>
      </c>
      <c r="C23" s="20" t="s">
        <v>1293</v>
      </c>
      <c r="D23" s="15" t="s">
        <v>1294</v>
      </c>
      <c r="E23" s="11">
        <v>1600</v>
      </c>
      <c r="F23" s="30"/>
      <c r="G23" s="29" t="s">
        <v>1306</v>
      </c>
      <c r="I23" s="11">
        <v>55.2</v>
      </c>
      <c r="J23" s="11">
        <v>6</v>
      </c>
    </row>
    <row r="24" spans="1:10" x14ac:dyDescent="0.3">
      <c r="A24" s="11">
        <v>14</v>
      </c>
      <c r="B24" s="11">
        <v>45</v>
      </c>
      <c r="C24" s="20" t="s">
        <v>1176</v>
      </c>
      <c r="D24" s="15" t="s">
        <v>1177</v>
      </c>
      <c r="E24" s="11">
        <v>1600</v>
      </c>
      <c r="F24" s="30"/>
      <c r="G24" s="29" t="s">
        <v>1307</v>
      </c>
      <c r="I24" s="11">
        <v>58.4</v>
      </c>
      <c r="J24" s="11">
        <v>17</v>
      </c>
    </row>
    <row r="25" spans="1:10" x14ac:dyDescent="0.3">
      <c r="A25" s="11">
        <v>15</v>
      </c>
      <c r="B25" s="11">
        <v>39</v>
      </c>
      <c r="C25" s="20" t="s">
        <v>1327</v>
      </c>
      <c r="D25" s="15" t="s">
        <v>1295</v>
      </c>
      <c r="E25" s="11">
        <v>1600</v>
      </c>
      <c r="F25" s="30"/>
      <c r="G25" s="29" t="s">
        <v>1308</v>
      </c>
      <c r="I25" s="11">
        <v>59.4</v>
      </c>
      <c r="J25" s="11">
        <v>14</v>
      </c>
    </row>
    <row r="26" spans="1:10" x14ac:dyDescent="0.3">
      <c r="A26" s="11"/>
      <c r="E26" s="11"/>
      <c r="F26" s="30"/>
      <c r="G26" s="144"/>
    </row>
    <row r="27" spans="1:10" x14ac:dyDescent="0.3">
      <c r="A27" s="11"/>
      <c r="B27" s="32" t="s">
        <v>36</v>
      </c>
      <c r="E27" s="11"/>
      <c r="F27" s="30"/>
    </row>
    <row r="28" spans="1:10" x14ac:dyDescent="0.3">
      <c r="A28" s="11"/>
      <c r="E28" s="11"/>
      <c r="F28" s="30"/>
      <c r="G28" s="11"/>
      <c r="I28" s="16"/>
      <c r="J28" s="16"/>
    </row>
    <row r="29" spans="1:10" x14ac:dyDescent="0.3">
      <c r="A29" s="11"/>
      <c r="B29" s="11">
        <v>30</v>
      </c>
      <c r="C29" s="20" t="s">
        <v>367</v>
      </c>
      <c r="D29" s="15" t="s">
        <v>1154</v>
      </c>
      <c r="E29" s="11">
        <v>1600</v>
      </c>
      <c r="F29" s="30" t="s">
        <v>1155</v>
      </c>
      <c r="G29" s="11" t="s">
        <v>60</v>
      </c>
      <c r="I29" s="13">
        <v>68.2</v>
      </c>
      <c r="J29" s="162">
        <v>18</v>
      </c>
    </row>
    <row r="30" spans="1:10" x14ac:dyDescent="0.3">
      <c r="A30" s="11"/>
      <c r="B30" s="251"/>
      <c r="C30" s="252"/>
      <c r="D30" s="252"/>
      <c r="E30" s="251"/>
      <c r="F30" s="253"/>
      <c r="G30" s="251"/>
    </row>
    <row r="31" spans="1:10" x14ac:dyDescent="0.3">
      <c r="B31" s="32" t="s">
        <v>17</v>
      </c>
      <c r="C31" s="15" t="s">
        <v>376</v>
      </c>
      <c r="D31" s="20" t="s">
        <v>1152</v>
      </c>
      <c r="E31" s="11">
        <v>1600</v>
      </c>
      <c r="F31" s="30" t="s">
        <v>1153</v>
      </c>
      <c r="G31" s="11" t="s">
        <v>756</v>
      </c>
      <c r="H31" s="11" t="s">
        <v>757</v>
      </c>
    </row>
    <row r="32" spans="1:10" x14ac:dyDescent="0.3">
      <c r="B32" s="32"/>
      <c r="E32" s="11"/>
      <c r="G32" s="260"/>
      <c r="H32" s="260"/>
    </row>
    <row r="33" spans="1:10" x14ac:dyDescent="0.3">
      <c r="B33" s="32" t="s">
        <v>35</v>
      </c>
      <c r="E33" s="11"/>
    </row>
    <row r="34" spans="1:10" x14ac:dyDescent="0.3">
      <c r="E34" s="11"/>
    </row>
    <row r="35" spans="1:10" x14ac:dyDescent="0.3">
      <c r="B35" s="11">
        <v>31</v>
      </c>
      <c r="C35" s="15" t="s">
        <v>1311</v>
      </c>
      <c r="D35" s="15" t="s">
        <v>1177</v>
      </c>
      <c r="E35" s="11">
        <v>1600</v>
      </c>
      <c r="J35" s="11">
        <v>13</v>
      </c>
    </row>
    <row r="36" spans="1:10" x14ac:dyDescent="0.3">
      <c r="B36" s="11">
        <v>33</v>
      </c>
      <c r="C36" s="15" t="s">
        <v>75</v>
      </c>
      <c r="D36" s="20" t="s">
        <v>1310</v>
      </c>
      <c r="E36" s="11">
        <v>1600</v>
      </c>
      <c r="F36" s="20"/>
      <c r="J36" s="11">
        <v>16</v>
      </c>
    </row>
    <row r="37" spans="1:10" x14ac:dyDescent="0.3">
      <c r="B37" s="11">
        <v>22</v>
      </c>
      <c r="C37" s="15" t="s">
        <v>344</v>
      </c>
      <c r="D37" s="15" t="s">
        <v>1152</v>
      </c>
      <c r="E37" s="11">
        <v>1600</v>
      </c>
      <c r="F37" s="15" t="s">
        <v>1232</v>
      </c>
    </row>
    <row r="38" spans="1:10" x14ac:dyDescent="0.3">
      <c r="A38" s="147"/>
      <c r="B38" s="11">
        <v>23</v>
      </c>
      <c r="C38" s="15" t="s">
        <v>1312</v>
      </c>
      <c r="D38" s="15" t="s">
        <v>405</v>
      </c>
      <c r="E38" s="11">
        <v>1600</v>
      </c>
    </row>
    <row r="39" spans="1:10" x14ac:dyDescent="0.3">
      <c r="B39" s="11">
        <v>28</v>
      </c>
      <c r="C39" s="15" t="s">
        <v>1313</v>
      </c>
      <c r="D39" s="15" t="s">
        <v>364</v>
      </c>
      <c r="E39" s="11">
        <v>1600</v>
      </c>
    </row>
    <row r="40" spans="1:10" x14ac:dyDescent="0.3">
      <c r="B40" s="11">
        <v>34</v>
      </c>
      <c r="C40" s="15" t="s">
        <v>373</v>
      </c>
      <c r="D40" s="15" t="s">
        <v>1314</v>
      </c>
      <c r="E40" s="11">
        <v>1600</v>
      </c>
    </row>
    <row r="41" spans="1:10" x14ac:dyDescent="0.3">
      <c r="B41" s="11">
        <v>38</v>
      </c>
      <c r="C41" s="15" t="s">
        <v>1315</v>
      </c>
      <c r="D41" s="15" t="s">
        <v>1326</v>
      </c>
      <c r="E41" s="11">
        <v>1600</v>
      </c>
    </row>
    <row r="42" spans="1:10" x14ac:dyDescent="0.3">
      <c r="B42" s="11">
        <v>40</v>
      </c>
      <c r="C42" s="15" t="s">
        <v>1316</v>
      </c>
      <c r="D42" s="15" t="s">
        <v>1317</v>
      </c>
      <c r="E42" s="11">
        <v>1600</v>
      </c>
      <c r="I42" s="20"/>
    </row>
    <row r="43" spans="1:10" x14ac:dyDescent="0.3">
      <c r="B43" s="11">
        <v>41</v>
      </c>
      <c r="C43" s="15" t="s">
        <v>1705</v>
      </c>
      <c r="D43" s="15" t="s">
        <v>374</v>
      </c>
      <c r="E43" s="11">
        <v>1600</v>
      </c>
    </row>
    <row r="44" spans="1:10" x14ac:dyDescent="0.3">
      <c r="B44" s="11">
        <v>47</v>
      </c>
      <c r="C44" s="15" t="s">
        <v>1318</v>
      </c>
      <c r="D44" s="15" t="s">
        <v>372</v>
      </c>
      <c r="E44" s="11">
        <v>1600</v>
      </c>
    </row>
    <row r="45" spans="1:10" x14ac:dyDescent="0.3">
      <c r="B45" s="11">
        <v>48</v>
      </c>
      <c r="C45" s="15" t="s">
        <v>1319</v>
      </c>
      <c r="D45" s="15" t="s">
        <v>1320</v>
      </c>
      <c r="E45" s="11">
        <v>1600</v>
      </c>
      <c r="J45" s="145" t="s">
        <v>586</v>
      </c>
    </row>
    <row r="46" spans="1:10" x14ac:dyDescent="0.3">
      <c r="B46" s="11">
        <v>50</v>
      </c>
      <c r="C46" s="15" t="s">
        <v>1321</v>
      </c>
      <c r="D46" s="15" t="s">
        <v>1322</v>
      </c>
      <c r="E46" s="11">
        <v>1600</v>
      </c>
    </row>
    <row r="47" spans="1:10" x14ac:dyDescent="0.3">
      <c r="B47" s="11">
        <v>51</v>
      </c>
      <c r="C47" s="15" t="s">
        <v>1323</v>
      </c>
      <c r="D47" s="15" t="s">
        <v>1324</v>
      </c>
      <c r="E47" s="11">
        <v>1600</v>
      </c>
      <c r="G47" s="15" t="s">
        <v>51</v>
      </c>
    </row>
    <row r="48" spans="1:10" x14ac:dyDescent="0.3">
      <c r="E48" s="11"/>
    </row>
    <row r="49" spans="1:5" x14ac:dyDescent="0.3">
      <c r="A49" s="32" t="s">
        <v>44</v>
      </c>
      <c r="E49" s="11"/>
    </row>
    <row r="50" spans="1:5" x14ac:dyDescent="0.3">
      <c r="A50" s="11">
        <v>1</v>
      </c>
      <c r="B50" s="11">
        <v>48</v>
      </c>
      <c r="C50" s="15" t="s">
        <v>1319</v>
      </c>
      <c r="D50" s="15" t="s">
        <v>1325</v>
      </c>
      <c r="E50" s="11"/>
    </row>
    <row r="51" spans="1:5" x14ac:dyDescent="0.3">
      <c r="E51" s="11"/>
    </row>
    <row r="52" spans="1:5" x14ac:dyDescent="0.3">
      <c r="E52" s="11"/>
    </row>
  </sheetData>
  <pageMargins left="0.70866141732283472" right="0.70866141732283472" top="0.74803149606299213" bottom="0.74803149606299213" header="0.31496062992125984" footer="0.31496062992125984"/>
  <pageSetup scale="69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2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0" x14ac:dyDescent="0.3">
      <c r="A1" s="15" t="s">
        <v>11</v>
      </c>
      <c r="C1" s="21" t="s">
        <v>31</v>
      </c>
    </row>
    <row r="2" spans="1:10" x14ac:dyDescent="0.3">
      <c r="A2" s="20" t="s">
        <v>12</v>
      </c>
      <c r="B2" s="20"/>
      <c r="C2" s="20" t="s">
        <v>1345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1" t="s">
        <v>143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B7" s="145" t="s">
        <v>19</v>
      </c>
      <c r="E7" s="11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0" x14ac:dyDescent="0.3">
      <c r="A11" s="11">
        <v>1</v>
      </c>
      <c r="B11" s="11">
        <v>23</v>
      </c>
      <c r="C11" s="15" t="s">
        <v>1328</v>
      </c>
      <c r="D11" s="20" t="s">
        <v>1152</v>
      </c>
      <c r="E11" s="11">
        <v>1600</v>
      </c>
      <c r="F11" s="30"/>
      <c r="G11" s="265" t="s">
        <v>1333</v>
      </c>
      <c r="H11" s="11"/>
      <c r="I11" s="13">
        <v>54.6</v>
      </c>
      <c r="J11" s="11">
        <v>3</v>
      </c>
    </row>
    <row r="12" spans="1:10" x14ac:dyDescent="0.3">
      <c r="A12" s="11">
        <v>2</v>
      </c>
      <c r="B12" s="11">
        <v>24</v>
      </c>
      <c r="C12" s="15" t="s">
        <v>1283</v>
      </c>
      <c r="D12" s="20" t="s">
        <v>405</v>
      </c>
      <c r="E12" s="11">
        <v>1600</v>
      </c>
      <c r="F12" s="30"/>
      <c r="G12" s="29" t="s">
        <v>1334</v>
      </c>
      <c r="H12" s="11"/>
      <c r="I12" s="13">
        <v>55</v>
      </c>
      <c r="J12" s="11">
        <v>6</v>
      </c>
    </row>
    <row r="13" spans="1:10" x14ac:dyDescent="0.3">
      <c r="A13" s="11">
        <v>3</v>
      </c>
      <c r="B13" s="11">
        <v>26</v>
      </c>
      <c r="C13" s="20" t="s">
        <v>1285</v>
      </c>
      <c r="D13" s="15" t="s">
        <v>1287</v>
      </c>
      <c r="E13" s="11">
        <v>1600</v>
      </c>
      <c r="F13" s="15" t="s">
        <v>1286</v>
      </c>
      <c r="G13" s="29" t="s">
        <v>1335</v>
      </c>
      <c r="I13" s="11">
        <v>55.1</v>
      </c>
      <c r="J13" s="11">
        <v>10</v>
      </c>
    </row>
    <row r="14" spans="1:10" x14ac:dyDescent="0.3">
      <c r="A14" s="11">
        <v>4</v>
      </c>
      <c r="B14" s="11">
        <v>37</v>
      </c>
      <c r="C14" s="15" t="s">
        <v>1284</v>
      </c>
      <c r="D14" s="15" t="s">
        <v>378</v>
      </c>
      <c r="E14" s="11">
        <v>1600</v>
      </c>
      <c r="G14" s="29" t="s">
        <v>1336</v>
      </c>
      <c r="I14" s="13">
        <v>54.8</v>
      </c>
      <c r="J14" s="11">
        <v>5</v>
      </c>
    </row>
    <row r="15" spans="1:10" x14ac:dyDescent="0.3">
      <c r="A15" s="11">
        <v>5</v>
      </c>
      <c r="B15" s="11">
        <v>25</v>
      </c>
      <c r="C15" s="15" t="s">
        <v>368</v>
      </c>
      <c r="D15" s="21" t="s">
        <v>1177</v>
      </c>
      <c r="E15" s="11">
        <v>1600</v>
      </c>
      <c r="F15" s="15" t="s">
        <v>1233</v>
      </c>
      <c r="G15" s="29" t="s">
        <v>1300</v>
      </c>
      <c r="I15" s="13">
        <v>53.9</v>
      </c>
      <c r="J15" s="162">
        <v>1</v>
      </c>
    </row>
    <row r="16" spans="1:10" x14ac:dyDescent="0.3">
      <c r="A16" s="11">
        <v>6</v>
      </c>
      <c r="B16" s="11">
        <v>29</v>
      </c>
      <c r="C16" s="20" t="s">
        <v>369</v>
      </c>
      <c r="D16" s="15" t="s">
        <v>364</v>
      </c>
      <c r="E16" s="11">
        <v>1600</v>
      </c>
      <c r="F16" s="30"/>
      <c r="G16" s="29" t="s">
        <v>1337</v>
      </c>
      <c r="I16" s="13">
        <v>55.6</v>
      </c>
      <c r="J16" s="162">
        <v>4</v>
      </c>
    </row>
    <row r="17" spans="1:11" x14ac:dyDescent="0.3">
      <c r="A17" s="11">
        <v>7</v>
      </c>
      <c r="B17" s="11">
        <v>44</v>
      </c>
      <c r="C17" s="20" t="s">
        <v>1704</v>
      </c>
      <c r="D17" s="15" t="s">
        <v>405</v>
      </c>
      <c r="E17" s="11">
        <v>1600</v>
      </c>
      <c r="F17" s="30"/>
      <c r="G17" s="29" t="s">
        <v>1338</v>
      </c>
      <c r="I17" s="13">
        <v>56.2</v>
      </c>
      <c r="J17" s="11">
        <v>11</v>
      </c>
      <c r="K17" s="147" t="s">
        <v>586</v>
      </c>
    </row>
    <row r="18" spans="1:11" x14ac:dyDescent="0.3">
      <c r="A18" s="11">
        <v>8</v>
      </c>
      <c r="B18" s="11">
        <v>30</v>
      </c>
      <c r="C18" s="15" t="s">
        <v>367</v>
      </c>
      <c r="D18" s="15" t="s">
        <v>1154</v>
      </c>
      <c r="E18" s="11">
        <v>1600</v>
      </c>
      <c r="F18" s="15" t="s">
        <v>1155</v>
      </c>
      <c r="G18" s="29" t="s">
        <v>1339</v>
      </c>
      <c r="I18" s="11">
        <v>56.6</v>
      </c>
      <c r="J18" s="11">
        <v>8</v>
      </c>
    </row>
    <row r="19" spans="1:11" x14ac:dyDescent="0.3">
      <c r="A19" s="11">
        <v>9</v>
      </c>
      <c r="B19" s="11">
        <v>41</v>
      </c>
      <c r="C19" s="15" t="s">
        <v>1705</v>
      </c>
      <c r="D19" s="15" t="s">
        <v>374</v>
      </c>
      <c r="E19" s="11">
        <v>1600</v>
      </c>
      <c r="F19" s="30"/>
      <c r="G19" s="29" t="s">
        <v>1340</v>
      </c>
      <c r="I19" s="13">
        <v>57</v>
      </c>
      <c r="J19" s="11">
        <v>12</v>
      </c>
      <c r="K19" s="15" t="s">
        <v>51</v>
      </c>
    </row>
    <row r="20" spans="1:11" x14ac:dyDescent="0.3">
      <c r="A20" s="11">
        <v>10</v>
      </c>
      <c r="B20" s="11">
        <v>45</v>
      </c>
      <c r="C20" s="20" t="s">
        <v>1176</v>
      </c>
      <c r="D20" s="15" t="s">
        <v>1177</v>
      </c>
      <c r="E20" s="11">
        <v>1600</v>
      </c>
      <c r="F20" s="30"/>
      <c r="G20" s="29" t="s">
        <v>809</v>
      </c>
      <c r="I20" s="11">
        <v>56.2</v>
      </c>
      <c r="J20" s="11">
        <v>13</v>
      </c>
    </row>
    <row r="21" spans="1:11" x14ac:dyDescent="0.3">
      <c r="A21" s="11">
        <v>11</v>
      </c>
      <c r="B21" s="11">
        <v>39</v>
      </c>
      <c r="C21" s="20" t="s">
        <v>1327</v>
      </c>
      <c r="D21" s="15" t="s">
        <v>1295</v>
      </c>
      <c r="E21" s="11">
        <v>1600</v>
      </c>
      <c r="F21" s="30"/>
      <c r="G21" s="29" t="s">
        <v>1341</v>
      </c>
      <c r="I21" s="13">
        <v>58</v>
      </c>
      <c r="J21" s="11">
        <v>14</v>
      </c>
    </row>
    <row r="22" spans="1:11" x14ac:dyDescent="0.3">
      <c r="A22" s="11">
        <v>12</v>
      </c>
      <c r="B22" s="11">
        <v>31</v>
      </c>
      <c r="C22" s="15" t="s">
        <v>1311</v>
      </c>
      <c r="D22" s="15" t="s">
        <v>1177</v>
      </c>
      <c r="E22" s="11">
        <v>1600</v>
      </c>
      <c r="F22" s="30"/>
      <c r="G22" s="29" t="s">
        <v>1306</v>
      </c>
      <c r="I22" s="11">
        <v>57.8</v>
      </c>
      <c r="J22" s="11">
        <v>9</v>
      </c>
    </row>
    <row r="23" spans="1:11" x14ac:dyDescent="0.3">
      <c r="A23" s="11">
        <v>13</v>
      </c>
      <c r="B23" s="11">
        <v>38</v>
      </c>
      <c r="C23" s="15" t="s">
        <v>1315</v>
      </c>
      <c r="D23" s="15" t="s">
        <v>1326</v>
      </c>
      <c r="E23" s="11">
        <v>1600</v>
      </c>
      <c r="F23" s="30"/>
      <c r="G23" s="29" t="s">
        <v>1342</v>
      </c>
      <c r="I23" s="11">
        <v>59.6</v>
      </c>
      <c r="K23" s="15" t="s">
        <v>51</v>
      </c>
    </row>
    <row r="24" spans="1:11" x14ac:dyDescent="0.3">
      <c r="A24" s="11">
        <v>14</v>
      </c>
      <c r="B24" s="11">
        <v>51</v>
      </c>
      <c r="C24" s="15" t="s">
        <v>1323</v>
      </c>
      <c r="D24" s="15" t="s">
        <v>1324</v>
      </c>
      <c r="E24" s="11">
        <v>1600</v>
      </c>
      <c r="F24" s="30"/>
      <c r="G24" s="29" t="s">
        <v>1343</v>
      </c>
      <c r="I24" s="13">
        <v>60</v>
      </c>
      <c r="J24" s="11">
        <v>15</v>
      </c>
    </row>
    <row r="25" spans="1:11" x14ac:dyDescent="0.3">
      <c r="A25" s="11">
        <v>15</v>
      </c>
      <c r="B25" s="11">
        <v>53</v>
      </c>
      <c r="C25" s="20" t="s">
        <v>1329</v>
      </c>
      <c r="D25" s="15" t="s">
        <v>1294</v>
      </c>
      <c r="E25" s="11">
        <v>1600</v>
      </c>
      <c r="F25" s="30" t="s">
        <v>1286</v>
      </c>
      <c r="G25" s="29" t="s">
        <v>84</v>
      </c>
      <c r="I25" s="11">
        <v>59.8</v>
      </c>
      <c r="J25" s="11">
        <v>16</v>
      </c>
    </row>
    <row r="26" spans="1:11" x14ac:dyDescent="0.3">
      <c r="A26" s="11"/>
      <c r="E26" s="11"/>
      <c r="F26" s="30"/>
      <c r="G26" s="144"/>
    </row>
    <row r="27" spans="1:11" x14ac:dyDescent="0.3">
      <c r="B27" s="32" t="s">
        <v>17</v>
      </c>
      <c r="C27" s="15" t="s">
        <v>368</v>
      </c>
      <c r="D27" s="21" t="s">
        <v>1177</v>
      </c>
      <c r="E27" s="11">
        <v>1600</v>
      </c>
      <c r="F27" s="15" t="s">
        <v>1233</v>
      </c>
      <c r="G27" s="11" t="s">
        <v>1330</v>
      </c>
      <c r="H27" s="11" t="s">
        <v>1331</v>
      </c>
    </row>
    <row r="28" spans="1:11" x14ac:dyDescent="0.3">
      <c r="B28" s="32"/>
      <c r="E28" s="11"/>
      <c r="G28" s="260"/>
      <c r="H28" s="260"/>
    </row>
    <row r="29" spans="1:11" x14ac:dyDescent="0.3">
      <c r="B29" s="32" t="s">
        <v>35</v>
      </c>
      <c r="E29" s="11"/>
    </row>
    <row r="30" spans="1:11" x14ac:dyDescent="0.3">
      <c r="E30" s="11"/>
    </row>
    <row r="31" spans="1:11" x14ac:dyDescent="0.3">
      <c r="B31" s="11">
        <v>32</v>
      </c>
      <c r="C31" s="15" t="s">
        <v>406</v>
      </c>
      <c r="D31" s="15" t="s">
        <v>1177</v>
      </c>
      <c r="E31" s="11">
        <v>1600</v>
      </c>
      <c r="J31" s="11">
        <v>2</v>
      </c>
    </row>
    <row r="32" spans="1:11" x14ac:dyDescent="0.3">
      <c r="B32" s="11">
        <v>36</v>
      </c>
      <c r="C32" s="15" t="s">
        <v>1184</v>
      </c>
      <c r="D32" s="15" t="s">
        <v>30</v>
      </c>
      <c r="E32" s="11">
        <v>1600</v>
      </c>
      <c r="J32" s="11">
        <v>7</v>
      </c>
    </row>
    <row r="33" spans="1:6" x14ac:dyDescent="0.3">
      <c r="B33" s="11">
        <v>27</v>
      </c>
      <c r="C33" s="15" t="s">
        <v>1288</v>
      </c>
      <c r="D33" s="15" t="s">
        <v>1289</v>
      </c>
      <c r="E33" s="11">
        <v>1600</v>
      </c>
      <c r="F33" s="30" t="s">
        <v>1286</v>
      </c>
    </row>
    <row r="34" spans="1:6" x14ac:dyDescent="0.3">
      <c r="B34" s="11">
        <v>33</v>
      </c>
      <c r="C34" s="15" t="s">
        <v>75</v>
      </c>
      <c r="D34" s="20" t="s">
        <v>1310</v>
      </c>
      <c r="E34" s="11">
        <v>1600</v>
      </c>
      <c r="F34" s="20"/>
    </row>
    <row r="35" spans="1:6" x14ac:dyDescent="0.3">
      <c r="B35" s="11">
        <v>40</v>
      </c>
      <c r="C35" s="15" t="s">
        <v>1332</v>
      </c>
      <c r="D35" s="15" t="s">
        <v>30</v>
      </c>
      <c r="E35" s="11">
        <v>1600</v>
      </c>
    </row>
    <row r="36" spans="1:6" x14ac:dyDescent="0.3">
      <c r="B36" s="11">
        <v>46</v>
      </c>
      <c r="C36" s="15" t="s">
        <v>1293</v>
      </c>
      <c r="D36" s="15" t="s">
        <v>1294</v>
      </c>
      <c r="E36" s="11">
        <v>1600</v>
      </c>
    </row>
    <row r="37" spans="1:6" x14ac:dyDescent="0.3">
      <c r="B37" s="11">
        <v>47</v>
      </c>
      <c r="C37" s="15" t="s">
        <v>1318</v>
      </c>
      <c r="D37" s="15" t="s">
        <v>372</v>
      </c>
      <c r="E37" s="11">
        <v>1600</v>
      </c>
    </row>
    <row r="38" spans="1:6" x14ac:dyDescent="0.3">
      <c r="E38" s="11"/>
    </row>
    <row r="39" spans="1:6" x14ac:dyDescent="0.3">
      <c r="A39" s="32" t="s">
        <v>44</v>
      </c>
      <c r="E39" s="11"/>
    </row>
    <row r="40" spans="1:6" x14ac:dyDescent="0.3">
      <c r="A40" s="11">
        <v>1</v>
      </c>
      <c r="B40" s="11">
        <v>44</v>
      </c>
      <c r="C40" s="20" t="s">
        <v>1704</v>
      </c>
      <c r="D40" s="15" t="s">
        <v>1344</v>
      </c>
      <c r="E40" s="11"/>
    </row>
    <row r="41" spans="1:6" x14ac:dyDescent="0.3">
      <c r="E41" s="11"/>
    </row>
    <row r="42" spans="1:6" x14ac:dyDescent="0.3">
      <c r="E42" s="11"/>
    </row>
  </sheetData>
  <sortState xmlns:xlrd2="http://schemas.microsoft.com/office/spreadsheetml/2017/richdata2" ref="A11:F25">
    <sortCondition ref="A11:A25"/>
  </sortState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4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0" x14ac:dyDescent="0.3">
      <c r="A1" s="15" t="s">
        <v>11</v>
      </c>
      <c r="C1" s="21" t="s">
        <v>1346</v>
      </c>
    </row>
    <row r="2" spans="1:10" x14ac:dyDescent="0.3">
      <c r="A2" s="20" t="s">
        <v>12</v>
      </c>
      <c r="B2" s="20"/>
      <c r="C2" s="20" t="s">
        <v>1345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1" t="s">
        <v>476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B7" s="145" t="s">
        <v>19</v>
      </c>
      <c r="E7" s="11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0" x14ac:dyDescent="0.3">
      <c r="A11" s="11">
        <v>1</v>
      </c>
      <c r="B11" s="11">
        <v>23</v>
      </c>
      <c r="C11" s="15" t="s">
        <v>1328</v>
      </c>
      <c r="D11" s="20" t="s">
        <v>1152</v>
      </c>
      <c r="E11" s="11">
        <v>1600</v>
      </c>
      <c r="F11" s="30"/>
      <c r="G11" s="265" t="s">
        <v>1349</v>
      </c>
      <c r="H11" s="11" t="s">
        <v>1358</v>
      </c>
      <c r="I11" s="13">
        <v>54</v>
      </c>
      <c r="J11" s="11">
        <v>1</v>
      </c>
    </row>
    <row r="12" spans="1:10" x14ac:dyDescent="0.3">
      <c r="A12" s="11">
        <v>2</v>
      </c>
      <c r="B12" s="11">
        <v>22</v>
      </c>
      <c r="C12" s="15" t="s">
        <v>344</v>
      </c>
      <c r="D12" s="20" t="s">
        <v>1152</v>
      </c>
      <c r="E12" s="11">
        <v>1600</v>
      </c>
      <c r="F12" s="30" t="s">
        <v>1232</v>
      </c>
      <c r="G12" s="265" t="s">
        <v>1350</v>
      </c>
      <c r="H12" s="11"/>
      <c r="I12" s="13">
        <v>54.4</v>
      </c>
      <c r="J12" s="11">
        <v>4</v>
      </c>
    </row>
    <row r="13" spans="1:10" x14ac:dyDescent="0.3">
      <c r="A13" s="11">
        <v>3</v>
      </c>
      <c r="B13" s="11">
        <v>52</v>
      </c>
      <c r="C13" s="15" t="s">
        <v>1312</v>
      </c>
      <c r="D13" s="20" t="s">
        <v>405</v>
      </c>
      <c r="E13" s="11">
        <v>1600</v>
      </c>
      <c r="F13" s="30"/>
      <c r="G13" s="265" t="s">
        <v>938</v>
      </c>
      <c r="H13" s="11"/>
      <c r="I13" s="13">
        <v>54.3</v>
      </c>
      <c r="J13" s="11">
        <v>2</v>
      </c>
    </row>
    <row r="14" spans="1:10" x14ac:dyDescent="0.3">
      <c r="A14" s="11">
        <v>4</v>
      </c>
      <c r="B14" s="11">
        <v>25</v>
      </c>
      <c r="C14" s="15" t="s">
        <v>368</v>
      </c>
      <c r="D14" s="21" t="s">
        <v>1177</v>
      </c>
      <c r="E14" s="11">
        <v>1600</v>
      </c>
      <c r="F14" s="15" t="s">
        <v>1233</v>
      </c>
      <c r="G14" s="29" t="s">
        <v>1351</v>
      </c>
      <c r="H14" s="11"/>
      <c r="I14" s="13">
        <v>54.4</v>
      </c>
      <c r="J14" s="11">
        <v>3</v>
      </c>
    </row>
    <row r="15" spans="1:10" x14ac:dyDescent="0.3">
      <c r="A15" s="11">
        <v>5</v>
      </c>
      <c r="B15" s="11">
        <v>49</v>
      </c>
      <c r="C15" s="15" t="s">
        <v>376</v>
      </c>
      <c r="D15" s="21" t="s">
        <v>1152</v>
      </c>
      <c r="E15" s="11">
        <v>1600</v>
      </c>
      <c r="F15" s="15" t="s">
        <v>1153</v>
      </c>
      <c r="G15" s="29" t="s">
        <v>1352</v>
      </c>
      <c r="H15" s="11"/>
      <c r="I15" s="13">
        <v>54</v>
      </c>
      <c r="J15" s="11">
        <v>5</v>
      </c>
    </row>
    <row r="16" spans="1:10" x14ac:dyDescent="0.3">
      <c r="A16" s="11">
        <v>6</v>
      </c>
      <c r="B16" s="11">
        <v>24</v>
      </c>
      <c r="C16" s="15" t="s">
        <v>1283</v>
      </c>
      <c r="D16" s="20" t="s">
        <v>405</v>
      </c>
      <c r="E16" s="11">
        <v>1600</v>
      </c>
      <c r="F16" s="30"/>
      <c r="G16" s="29" t="s">
        <v>1353</v>
      </c>
      <c r="I16" s="11">
        <v>54.4</v>
      </c>
      <c r="J16" s="11">
        <v>15</v>
      </c>
    </row>
    <row r="17" spans="1:10" x14ac:dyDescent="0.3">
      <c r="A17" s="11">
        <v>7</v>
      </c>
      <c r="B17" s="11">
        <v>30</v>
      </c>
      <c r="C17" s="15" t="s">
        <v>367</v>
      </c>
      <c r="D17" s="15" t="s">
        <v>1154</v>
      </c>
      <c r="E17" s="11">
        <v>1600</v>
      </c>
      <c r="F17" s="15" t="s">
        <v>1155</v>
      </c>
      <c r="G17" s="29" t="s">
        <v>1298</v>
      </c>
      <c r="I17" s="13">
        <v>55</v>
      </c>
      <c r="J17" s="162">
        <v>8</v>
      </c>
    </row>
    <row r="18" spans="1:10" x14ac:dyDescent="0.3">
      <c r="A18" s="11">
        <v>8</v>
      </c>
      <c r="B18" s="11">
        <v>34</v>
      </c>
      <c r="C18" s="15" t="s">
        <v>373</v>
      </c>
      <c r="D18" s="15" t="s">
        <v>1177</v>
      </c>
      <c r="E18" s="11">
        <v>1600</v>
      </c>
      <c r="G18" s="29" t="s">
        <v>1334</v>
      </c>
      <c r="I18" s="13">
        <v>54.8</v>
      </c>
      <c r="J18" s="162">
        <v>9</v>
      </c>
    </row>
    <row r="19" spans="1:10" x14ac:dyDescent="0.3">
      <c r="A19" s="11">
        <v>9</v>
      </c>
      <c r="B19" s="11">
        <v>32</v>
      </c>
      <c r="C19" s="15" t="s">
        <v>406</v>
      </c>
      <c r="D19" s="15" t="s">
        <v>1177</v>
      </c>
      <c r="E19" s="11">
        <v>1600</v>
      </c>
      <c r="G19" s="29" t="s">
        <v>1301</v>
      </c>
      <c r="I19" s="13">
        <v>54.8</v>
      </c>
      <c r="J19" s="162">
        <v>11</v>
      </c>
    </row>
    <row r="20" spans="1:10" x14ac:dyDescent="0.3">
      <c r="A20" s="11">
        <v>10</v>
      </c>
      <c r="B20" s="11">
        <v>26</v>
      </c>
      <c r="C20" s="20" t="s">
        <v>1285</v>
      </c>
      <c r="D20" s="15" t="s">
        <v>1287</v>
      </c>
      <c r="E20" s="11">
        <v>1600</v>
      </c>
      <c r="F20" s="15" t="s">
        <v>1286</v>
      </c>
      <c r="G20" s="29" t="s">
        <v>1354</v>
      </c>
      <c r="I20" s="13">
        <v>55.4</v>
      </c>
      <c r="J20" s="162">
        <v>6</v>
      </c>
    </row>
    <row r="21" spans="1:10" x14ac:dyDescent="0.3">
      <c r="A21" s="11">
        <v>11</v>
      </c>
      <c r="B21" s="11">
        <v>44</v>
      </c>
      <c r="C21" s="20" t="s">
        <v>1704</v>
      </c>
      <c r="D21" s="15" t="s">
        <v>405</v>
      </c>
      <c r="E21" s="11">
        <v>1600</v>
      </c>
      <c r="F21" s="30"/>
      <c r="G21" s="29" t="s">
        <v>1355</v>
      </c>
      <c r="I21" s="13">
        <v>55.7</v>
      </c>
      <c r="J21" s="11">
        <v>13</v>
      </c>
    </row>
    <row r="22" spans="1:10" x14ac:dyDescent="0.3">
      <c r="A22" s="11">
        <v>12</v>
      </c>
      <c r="B22" s="11">
        <v>45</v>
      </c>
      <c r="C22" s="20" t="s">
        <v>1176</v>
      </c>
      <c r="D22" s="15" t="s">
        <v>1177</v>
      </c>
      <c r="E22" s="11">
        <v>1600</v>
      </c>
      <c r="F22" s="30" t="s">
        <v>1347</v>
      </c>
      <c r="G22" s="29" t="s">
        <v>782</v>
      </c>
      <c r="I22" s="13">
        <v>55</v>
      </c>
      <c r="J22" s="11">
        <v>10</v>
      </c>
    </row>
    <row r="23" spans="1:10" x14ac:dyDescent="0.3">
      <c r="A23" s="11">
        <v>13</v>
      </c>
      <c r="B23" s="11">
        <v>29</v>
      </c>
      <c r="C23" s="20" t="s">
        <v>369</v>
      </c>
      <c r="D23" s="15" t="s">
        <v>364</v>
      </c>
      <c r="E23" s="11">
        <v>1600</v>
      </c>
      <c r="F23" s="30"/>
      <c r="G23" s="29" t="s">
        <v>1356</v>
      </c>
      <c r="I23" s="11">
        <v>55.2</v>
      </c>
      <c r="J23" s="11">
        <v>16</v>
      </c>
    </row>
    <row r="24" spans="1:10" x14ac:dyDescent="0.3">
      <c r="A24" s="11">
        <v>14</v>
      </c>
      <c r="B24" s="11">
        <v>38</v>
      </c>
      <c r="C24" s="15" t="s">
        <v>1315</v>
      </c>
      <c r="D24" s="15" t="s">
        <v>1326</v>
      </c>
      <c r="E24" s="11">
        <v>1600</v>
      </c>
      <c r="F24" s="30"/>
      <c r="G24" s="29" t="s">
        <v>212</v>
      </c>
      <c r="I24" s="11">
        <v>55.4</v>
      </c>
      <c r="J24" s="11">
        <v>12</v>
      </c>
    </row>
    <row r="25" spans="1:10" x14ac:dyDescent="0.3">
      <c r="A25" s="11">
        <v>15</v>
      </c>
      <c r="B25" s="11">
        <v>46</v>
      </c>
      <c r="C25" s="15" t="s">
        <v>1293</v>
      </c>
      <c r="D25" s="15" t="s">
        <v>1294</v>
      </c>
      <c r="E25" s="11">
        <v>1600</v>
      </c>
      <c r="F25" s="30"/>
      <c r="G25" s="29" t="s">
        <v>1357</v>
      </c>
      <c r="I25" s="11">
        <v>55.6</v>
      </c>
      <c r="J25" s="11">
        <v>14</v>
      </c>
    </row>
    <row r="26" spans="1:10" x14ac:dyDescent="0.3">
      <c r="A26" s="11"/>
      <c r="E26" s="11"/>
      <c r="F26" s="30"/>
      <c r="G26" s="144"/>
    </row>
    <row r="27" spans="1:10" x14ac:dyDescent="0.3">
      <c r="B27" s="32" t="s">
        <v>17</v>
      </c>
      <c r="C27" s="15" t="s">
        <v>1328</v>
      </c>
      <c r="D27" s="20" t="s">
        <v>1152</v>
      </c>
      <c r="E27" s="11">
        <v>1600</v>
      </c>
      <c r="G27" s="368" t="s">
        <v>261</v>
      </c>
      <c r="H27" s="368" t="s">
        <v>262</v>
      </c>
    </row>
    <row r="28" spans="1:10" x14ac:dyDescent="0.3">
      <c r="B28" s="32"/>
      <c r="C28" s="15" t="s">
        <v>376</v>
      </c>
      <c r="D28" s="21" t="s">
        <v>1152</v>
      </c>
      <c r="E28" s="11">
        <v>1600</v>
      </c>
      <c r="F28" s="15" t="s">
        <v>1153</v>
      </c>
      <c r="G28" s="368"/>
      <c r="H28" s="368"/>
    </row>
    <row r="29" spans="1:10" x14ac:dyDescent="0.3">
      <c r="B29" s="32"/>
      <c r="E29" s="11"/>
      <c r="G29" s="260"/>
      <c r="H29" s="260"/>
    </row>
    <row r="30" spans="1:10" x14ac:dyDescent="0.3">
      <c r="B30" s="32" t="s">
        <v>35</v>
      </c>
      <c r="C30" s="15" t="s">
        <v>1348</v>
      </c>
      <c r="E30" s="11"/>
    </row>
    <row r="31" spans="1:10" x14ac:dyDescent="0.3">
      <c r="E31" s="11"/>
    </row>
    <row r="32" spans="1:10" x14ac:dyDescent="0.3">
      <c r="B32" s="11">
        <v>37</v>
      </c>
      <c r="C32" s="15" t="s">
        <v>1284</v>
      </c>
      <c r="D32" s="15" t="s">
        <v>378</v>
      </c>
      <c r="E32" s="11">
        <v>1600</v>
      </c>
      <c r="J32" s="11">
        <v>7</v>
      </c>
    </row>
    <row r="33" spans="1:6" x14ac:dyDescent="0.3">
      <c r="B33" s="11">
        <v>21</v>
      </c>
      <c r="C33" s="15" t="s">
        <v>1359</v>
      </c>
      <c r="D33" s="15" t="s">
        <v>1360</v>
      </c>
      <c r="E33" s="11">
        <v>1600</v>
      </c>
    </row>
    <row r="34" spans="1:6" x14ac:dyDescent="0.3">
      <c r="B34" s="11">
        <v>33</v>
      </c>
      <c r="C34" s="15" t="s">
        <v>75</v>
      </c>
      <c r="D34" s="15" t="s">
        <v>1310</v>
      </c>
      <c r="E34" s="11">
        <v>1600</v>
      </c>
      <c r="F34" s="30"/>
    </row>
    <row r="35" spans="1:6" x14ac:dyDescent="0.3">
      <c r="B35" s="11">
        <v>35</v>
      </c>
      <c r="C35" s="15" t="s">
        <v>1361</v>
      </c>
      <c r="D35" s="20" t="s">
        <v>1177</v>
      </c>
      <c r="E35" s="11">
        <v>1600</v>
      </c>
      <c r="F35" s="20" t="s">
        <v>1362</v>
      </c>
    </row>
    <row r="36" spans="1:6" x14ac:dyDescent="0.3">
      <c r="B36" s="11">
        <v>42</v>
      </c>
      <c r="C36" s="15" t="s">
        <v>1290</v>
      </c>
      <c r="D36" s="15" t="s">
        <v>30</v>
      </c>
      <c r="E36" s="11">
        <v>1600</v>
      </c>
    </row>
    <row r="37" spans="1:6" x14ac:dyDescent="0.3">
      <c r="B37" s="11">
        <v>43</v>
      </c>
      <c r="C37" s="15" t="s">
        <v>1363</v>
      </c>
      <c r="D37" s="15" t="s">
        <v>1292</v>
      </c>
      <c r="E37" s="11">
        <v>1600</v>
      </c>
    </row>
    <row r="38" spans="1:6" x14ac:dyDescent="0.3">
      <c r="B38" s="11">
        <v>48</v>
      </c>
      <c r="C38" s="15" t="s">
        <v>1364</v>
      </c>
      <c r="D38" s="15" t="s">
        <v>1152</v>
      </c>
      <c r="E38" s="11">
        <v>1600</v>
      </c>
    </row>
    <row r="39" spans="1:6" x14ac:dyDescent="0.3">
      <c r="B39" s="11">
        <v>54</v>
      </c>
      <c r="C39" s="15" t="s">
        <v>1365</v>
      </c>
      <c r="D39" s="15" t="s">
        <v>1366</v>
      </c>
      <c r="E39" s="11">
        <v>1600</v>
      </c>
      <c r="F39" s="15" t="s">
        <v>1367</v>
      </c>
    </row>
    <row r="40" spans="1:6" x14ac:dyDescent="0.3">
      <c r="E40" s="11"/>
    </row>
    <row r="41" spans="1:6" x14ac:dyDescent="0.3">
      <c r="A41" s="32"/>
      <c r="E41" s="11"/>
    </row>
    <row r="42" spans="1:6" x14ac:dyDescent="0.3">
      <c r="A42" s="11"/>
      <c r="C42" s="20"/>
      <c r="E42" s="11"/>
    </row>
    <row r="43" spans="1:6" x14ac:dyDescent="0.3">
      <c r="E43" s="11"/>
    </row>
    <row r="44" spans="1:6" x14ac:dyDescent="0.3">
      <c r="E44" s="11"/>
    </row>
  </sheetData>
  <sortState xmlns:xlrd2="http://schemas.microsoft.com/office/spreadsheetml/2017/richdata2" ref="A11:F25">
    <sortCondition ref="A11:A25"/>
  </sortState>
  <mergeCells count="2">
    <mergeCell ref="G27:G28"/>
    <mergeCell ref="H27:H28"/>
  </mergeCells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6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1" x14ac:dyDescent="0.3">
      <c r="A1" s="15" t="s">
        <v>11</v>
      </c>
      <c r="C1" s="21" t="s">
        <v>1368</v>
      </c>
    </row>
    <row r="2" spans="1:11" x14ac:dyDescent="0.3">
      <c r="A2" s="20" t="s">
        <v>12</v>
      </c>
      <c r="B2" s="20"/>
      <c r="C2" s="20"/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C4" s="21" t="s">
        <v>476</v>
      </c>
      <c r="D4" s="15" t="s">
        <v>10</v>
      </c>
      <c r="E4" s="20">
        <v>10</v>
      </c>
    </row>
    <row r="5" spans="1:11" x14ac:dyDescent="0.3">
      <c r="A5" s="15" t="s">
        <v>13</v>
      </c>
      <c r="C5" s="15" t="s">
        <v>14</v>
      </c>
    </row>
    <row r="7" spans="1:11" x14ac:dyDescent="0.3">
      <c r="B7" s="145" t="s">
        <v>19</v>
      </c>
      <c r="E7" s="11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  <c r="K10" s="147" t="s">
        <v>1392</v>
      </c>
    </row>
    <row r="11" spans="1:11" x14ac:dyDescent="0.3">
      <c r="A11" s="11">
        <v>1</v>
      </c>
      <c r="B11" s="11">
        <v>157</v>
      </c>
      <c r="C11" s="15" t="s">
        <v>1192</v>
      </c>
      <c r="D11" s="20" t="s">
        <v>405</v>
      </c>
      <c r="E11" s="11">
        <v>1600</v>
      </c>
      <c r="F11" s="30"/>
      <c r="G11" s="265" t="s">
        <v>1381</v>
      </c>
      <c r="H11" s="11" t="s">
        <v>1391</v>
      </c>
      <c r="I11" s="13">
        <v>54.8</v>
      </c>
      <c r="J11" s="11">
        <v>1</v>
      </c>
    </row>
    <row r="12" spans="1:11" x14ac:dyDescent="0.3">
      <c r="A12" s="11">
        <v>2</v>
      </c>
      <c r="B12" s="11">
        <v>40</v>
      </c>
      <c r="C12" s="15" t="s">
        <v>1370</v>
      </c>
      <c r="D12" s="20" t="s">
        <v>1152</v>
      </c>
      <c r="E12" s="11">
        <v>1600</v>
      </c>
      <c r="F12" s="30"/>
      <c r="G12" s="265" t="s">
        <v>1335</v>
      </c>
      <c r="H12" s="11"/>
      <c r="I12" s="13">
        <v>55.6</v>
      </c>
      <c r="J12" s="11">
        <v>2</v>
      </c>
    </row>
    <row r="13" spans="1:11" x14ac:dyDescent="0.3">
      <c r="A13" s="11">
        <v>3</v>
      </c>
      <c r="B13" s="11">
        <v>47</v>
      </c>
      <c r="C13" s="15" t="s">
        <v>1371</v>
      </c>
      <c r="D13" s="20" t="s">
        <v>405</v>
      </c>
      <c r="E13" s="11">
        <v>1600</v>
      </c>
      <c r="F13" s="30"/>
      <c r="G13" s="265" t="s">
        <v>1382</v>
      </c>
      <c r="H13" s="11"/>
      <c r="I13" s="13">
        <v>54.4</v>
      </c>
      <c r="J13" s="11">
        <v>15</v>
      </c>
      <c r="K13" s="15" t="s">
        <v>51</v>
      </c>
    </row>
    <row r="14" spans="1:11" x14ac:dyDescent="0.3">
      <c r="A14" s="11">
        <v>4</v>
      </c>
      <c r="B14" s="11">
        <v>156</v>
      </c>
      <c r="C14" s="15" t="s">
        <v>375</v>
      </c>
      <c r="D14" s="21" t="s">
        <v>405</v>
      </c>
      <c r="E14" s="11">
        <v>1600</v>
      </c>
      <c r="G14" s="29" t="s">
        <v>1354</v>
      </c>
      <c r="H14" s="11"/>
      <c r="I14" s="13">
        <v>55</v>
      </c>
      <c r="J14" s="11">
        <v>14</v>
      </c>
    </row>
    <row r="15" spans="1:11" x14ac:dyDescent="0.3">
      <c r="A15" s="11">
        <v>5</v>
      </c>
      <c r="B15" s="11">
        <v>19</v>
      </c>
      <c r="C15" s="15" t="s">
        <v>1151</v>
      </c>
      <c r="D15" s="21" t="s">
        <v>1152</v>
      </c>
      <c r="E15" s="11">
        <v>1600</v>
      </c>
      <c r="F15" s="15" t="s">
        <v>1681</v>
      </c>
      <c r="G15" s="29" t="s">
        <v>1383</v>
      </c>
      <c r="H15" s="11"/>
      <c r="I15" s="13">
        <v>56.6</v>
      </c>
      <c r="J15" s="11">
        <v>6</v>
      </c>
    </row>
    <row r="16" spans="1:11" x14ac:dyDescent="0.3">
      <c r="A16" s="11">
        <v>6</v>
      </c>
      <c r="B16" s="11">
        <v>36</v>
      </c>
      <c r="C16" s="15" t="s">
        <v>1184</v>
      </c>
      <c r="D16" s="20" t="s">
        <v>30</v>
      </c>
      <c r="E16" s="11">
        <v>1600</v>
      </c>
      <c r="F16" s="30"/>
      <c r="G16" s="29" t="s">
        <v>1384</v>
      </c>
      <c r="I16" s="13">
        <v>57</v>
      </c>
      <c r="J16" s="11">
        <v>3</v>
      </c>
    </row>
    <row r="17" spans="1:11" x14ac:dyDescent="0.3">
      <c r="A17" s="11">
        <v>7</v>
      </c>
      <c r="B17" s="11">
        <v>155</v>
      </c>
      <c r="C17" s="15" t="s">
        <v>1372</v>
      </c>
      <c r="D17" s="15" t="s">
        <v>1373</v>
      </c>
      <c r="E17" s="11">
        <v>1600</v>
      </c>
      <c r="F17" s="15" t="s">
        <v>1374</v>
      </c>
      <c r="G17" s="29" t="s">
        <v>1385</v>
      </c>
      <c r="I17" s="13">
        <v>58</v>
      </c>
      <c r="J17" s="162">
        <v>10</v>
      </c>
      <c r="K17" s="147" t="s">
        <v>586</v>
      </c>
    </row>
    <row r="18" spans="1:11" x14ac:dyDescent="0.3">
      <c r="A18" s="11">
        <v>8</v>
      </c>
      <c r="B18" s="11">
        <v>31</v>
      </c>
      <c r="C18" s="15" t="s">
        <v>1311</v>
      </c>
      <c r="D18" s="15" t="s">
        <v>1177</v>
      </c>
      <c r="E18" s="11">
        <v>1600</v>
      </c>
      <c r="G18" s="29" t="s">
        <v>1386</v>
      </c>
      <c r="I18" s="13">
        <v>57</v>
      </c>
      <c r="J18" s="162">
        <v>9</v>
      </c>
    </row>
    <row r="19" spans="1:11" x14ac:dyDescent="0.3">
      <c r="A19" s="11">
        <v>9</v>
      </c>
      <c r="B19" s="11">
        <v>53</v>
      </c>
      <c r="C19" s="15" t="s">
        <v>1375</v>
      </c>
      <c r="D19" s="15" t="s">
        <v>1294</v>
      </c>
      <c r="E19" s="11">
        <v>1600</v>
      </c>
      <c r="F19" s="15" t="s">
        <v>1286</v>
      </c>
      <c r="G19" s="29" t="s">
        <v>1387</v>
      </c>
      <c r="I19" s="13">
        <v>57.6</v>
      </c>
      <c r="J19" s="162">
        <v>12</v>
      </c>
    </row>
    <row r="20" spans="1:11" x14ac:dyDescent="0.3">
      <c r="A20" s="11">
        <v>10</v>
      </c>
      <c r="B20" s="11">
        <v>154</v>
      </c>
      <c r="C20" s="20" t="s">
        <v>1376</v>
      </c>
      <c r="D20" s="15" t="s">
        <v>1373</v>
      </c>
      <c r="E20" s="11">
        <v>1600</v>
      </c>
      <c r="F20" s="15" t="s">
        <v>1374</v>
      </c>
      <c r="G20" s="29" t="s">
        <v>1388</v>
      </c>
      <c r="I20" s="13">
        <v>56.9</v>
      </c>
      <c r="J20" s="162">
        <v>7</v>
      </c>
      <c r="K20" s="147" t="s">
        <v>587</v>
      </c>
    </row>
    <row r="21" spans="1:11" x14ac:dyDescent="0.3">
      <c r="A21" s="11">
        <v>11</v>
      </c>
      <c r="B21" s="11">
        <v>152</v>
      </c>
      <c r="C21" s="20" t="s">
        <v>1377</v>
      </c>
      <c r="D21" s="15" t="s">
        <v>28</v>
      </c>
      <c r="E21" s="11">
        <v>1600</v>
      </c>
      <c r="F21" s="30"/>
      <c r="G21" s="29" t="s">
        <v>218</v>
      </c>
      <c r="I21" s="13">
        <v>58.2</v>
      </c>
      <c r="J21" s="11">
        <v>11</v>
      </c>
      <c r="K21" s="147" t="s">
        <v>585</v>
      </c>
    </row>
    <row r="22" spans="1:11" x14ac:dyDescent="0.3">
      <c r="A22" s="11">
        <v>12</v>
      </c>
      <c r="B22" s="11">
        <v>27</v>
      </c>
      <c r="C22" s="20" t="s">
        <v>1288</v>
      </c>
      <c r="D22" s="15" t="s">
        <v>1378</v>
      </c>
      <c r="E22" s="11">
        <v>1600</v>
      </c>
      <c r="F22" s="30" t="s">
        <v>1286</v>
      </c>
      <c r="G22" s="29" t="s">
        <v>1389</v>
      </c>
      <c r="I22" s="13">
        <v>56.8</v>
      </c>
      <c r="J22" s="11">
        <v>4</v>
      </c>
      <c r="K22" s="147" t="s">
        <v>592</v>
      </c>
    </row>
    <row r="23" spans="1:11" x14ac:dyDescent="0.3">
      <c r="A23" s="11">
        <v>13</v>
      </c>
      <c r="B23" s="11">
        <v>28</v>
      </c>
      <c r="C23" s="20" t="s">
        <v>1379</v>
      </c>
      <c r="D23" s="15" t="s">
        <v>1269</v>
      </c>
      <c r="E23" s="11">
        <v>1600</v>
      </c>
      <c r="F23" s="30"/>
      <c r="G23" s="29" t="s">
        <v>1390</v>
      </c>
      <c r="I23" s="11">
        <v>63.6</v>
      </c>
      <c r="J23" s="11">
        <v>13</v>
      </c>
    </row>
    <row r="24" spans="1:11" x14ac:dyDescent="0.3">
      <c r="A24" s="11"/>
      <c r="C24" s="20"/>
      <c r="E24" s="11"/>
      <c r="F24" s="30"/>
      <c r="G24" s="29"/>
    </row>
    <row r="25" spans="1:11" x14ac:dyDescent="0.3">
      <c r="A25" s="11"/>
      <c r="B25" s="32" t="s">
        <v>36</v>
      </c>
      <c r="C25" s="20"/>
      <c r="E25" s="11"/>
      <c r="F25" s="30"/>
      <c r="G25" s="29"/>
    </row>
    <row r="26" spans="1:11" x14ac:dyDescent="0.3">
      <c r="A26" s="11"/>
      <c r="C26" s="20"/>
      <c r="E26" s="11"/>
      <c r="F26" s="30"/>
      <c r="G26" s="29"/>
    </row>
    <row r="27" spans="1:11" x14ac:dyDescent="0.3">
      <c r="A27" s="11"/>
      <c r="B27" s="11">
        <v>153</v>
      </c>
      <c r="C27" s="20" t="s">
        <v>1380</v>
      </c>
      <c r="D27" s="15" t="s">
        <v>1373</v>
      </c>
      <c r="E27" s="11">
        <v>1600</v>
      </c>
      <c r="F27" s="15" t="s">
        <v>1374</v>
      </c>
      <c r="G27" s="29" t="s">
        <v>84</v>
      </c>
      <c r="I27" s="11">
        <v>56.6</v>
      </c>
      <c r="J27" s="11">
        <v>8</v>
      </c>
      <c r="K27" s="147" t="s">
        <v>593</v>
      </c>
    </row>
    <row r="28" spans="1:11" x14ac:dyDescent="0.3">
      <c r="A28" s="11"/>
      <c r="B28" s="11">
        <v>41</v>
      </c>
      <c r="C28" s="20" t="s">
        <v>1705</v>
      </c>
      <c r="D28" s="15" t="s">
        <v>374</v>
      </c>
      <c r="E28" s="11">
        <v>1600</v>
      </c>
      <c r="F28" s="30"/>
      <c r="G28" s="29" t="s">
        <v>41</v>
      </c>
      <c r="J28" s="11">
        <v>5</v>
      </c>
      <c r="K28" s="147" t="s">
        <v>993</v>
      </c>
    </row>
    <row r="29" spans="1:11" x14ac:dyDescent="0.3">
      <c r="A29" s="11"/>
      <c r="E29" s="11"/>
      <c r="F29" s="30"/>
      <c r="G29" s="144"/>
    </row>
    <row r="30" spans="1:11" x14ac:dyDescent="0.3">
      <c r="B30" s="32" t="s">
        <v>17</v>
      </c>
      <c r="C30" s="15" t="s">
        <v>1371</v>
      </c>
      <c r="D30" s="20" t="s">
        <v>405</v>
      </c>
      <c r="E30" s="11">
        <v>1600</v>
      </c>
      <c r="G30" s="264" t="s">
        <v>299</v>
      </c>
      <c r="H30" s="264" t="s">
        <v>300</v>
      </c>
    </row>
    <row r="31" spans="1:11" x14ac:dyDescent="0.3">
      <c r="B31" s="32"/>
      <c r="D31" s="21"/>
      <c r="E31" s="11"/>
      <c r="G31" s="146"/>
      <c r="H31" s="146"/>
    </row>
    <row r="32" spans="1:11" x14ac:dyDescent="0.3">
      <c r="B32" s="32" t="s">
        <v>35</v>
      </c>
      <c r="C32" s="15" t="s">
        <v>1369</v>
      </c>
      <c r="E32" s="11"/>
    </row>
    <row r="33" spans="1:6" x14ac:dyDescent="0.3">
      <c r="E33" s="11"/>
    </row>
    <row r="34" spans="1:6" x14ac:dyDescent="0.3">
      <c r="A34" s="32" t="s">
        <v>44</v>
      </c>
      <c r="E34" s="11"/>
    </row>
    <row r="35" spans="1:6" x14ac:dyDescent="0.3">
      <c r="A35" s="11">
        <v>0</v>
      </c>
      <c r="B35" s="20" t="s">
        <v>1393</v>
      </c>
      <c r="E35" s="11"/>
    </row>
    <row r="36" spans="1:6" x14ac:dyDescent="0.3">
      <c r="A36" s="11">
        <v>1</v>
      </c>
      <c r="B36" s="11">
        <v>155</v>
      </c>
      <c r="C36" s="15" t="s">
        <v>1372</v>
      </c>
      <c r="D36" s="15" t="s">
        <v>1394</v>
      </c>
      <c r="E36" s="11"/>
      <c r="F36" s="30"/>
    </row>
    <row r="37" spans="1:6" x14ac:dyDescent="0.3">
      <c r="A37" s="11">
        <v>2</v>
      </c>
      <c r="B37" s="11">
        <v>154</v>
      </c>
      <c r="C37" s="20" t="s">
        <v>1376</v>
      </c>
      <c r="D37" s="15" t="s">
        <v>1395</v>
      </c>
      <c r="E37" s="11"/>
      <c r="F37" s="20"/>
    </row>
    <row r="38" spans="1:6" x14ac:dyDescent="0.3">
      <c r="A38" s="11">
        <v>3</v>
      </c>
      <c r="B38" s="11">
        <v>152</v>
      </c>
      <c r="C38" s="20" t="s">
        <v>1377</v>
      </c>
      <c r="D38" s="15" t="s">
        <v>1398</v>
      </c>
      <c r="E38" s="11"/>
    </row>
    <row r="39" spans="1:6" x14ac:dyDescent="0.3">
      <c r="A39" s="11">
        <v>4</v>
      </c>
      <c r="B39" s="11">
        <v>27</v>
      </c>
      <c r="C39" s="20" t="s">
        <v>1288</v>
      </c>
      <c r="D39" s="15" t="s">
        <v>1396</v>
      </c>
      <c r="E39" s="11"/>
    </row>
    <row r="40" spans="1:6" x14ac:dyDescent="0.3">
      <c r="A40" s="11">
        <v>5</v>
      </c>
      <c r="B40" s="11">
        <v>153</v>
      </c>
      <c r="C40" s="20" t="s">
        <v>1380</v>
      </c>
      <c r="D40" s="15" t="s">
        <v>1397</v>
      </c>
      <c r="E40" s="11"/>
    </row>
    <row r="41" spans="1:6" x14ac:dyDescent="0.3">
      <c r="A41" s="11">
        <v>6</v>
      </c>
      <c r="B41" s="11">
        <v>41</v>
      </c>
      <c r="C41" s="20" t="s">
        <v>1705</v>
      </c>
      <c r="D41" s="15" t="s">
        <v>1400</v>
      </c>
      <c r="E41" s="11"/>
    </row>
    <row r="42" spans="1:6" x14ac:dyDescent="0.3">
      <c r="E42" s="11"/>
    </row>
    <row r="43" spans="1:6" x14ac:dyDescent="0.3">
      <c r="A43" s="32"/>
      <c r="E43" s="11"/>
    </row>
    <row r="44" spans="1:6" x14ac:dyDescent="0.3">
      <c r="A44" s="11"/>
      <c r="C44" s="20"/>
      <c r="E44" s="11"/>
    </row>
    <row r="45" spans="1:6" x14ac:dyDescent="0.3">
      <c r="E45" s="11"/>
    </row>
    <row r="46" spans="1:6" x14ac:dyDescent="0.3">
      <c r="E46" s="11"/>
    </row>
  </sheetData>
  <pageMargins left="0.7" right="0.7" top="0.75" bottom="0.75" header="0.3" footer="0.3"/>
  <pageSetup paperSize="9" scale="71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7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0" x14ac:dyDescent="0.3">
      <c r="A1" s="15" t="s">
        <v>11</v>
      </c>
      <c r="C1" s="21" t="s">
        <v>1405</v>
      </c>
    </row>
    <row r="2" spans="1:10" x14ac:dyDescent="0.3">
      <c r="A2" s="20" t="s">
        <v>12</v>
      </c>
      <c r="B2" s="20"/>
      <c r="C2" s="20" t="s">
        <v>1345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1" t="s">
        <v>646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B7" s="145" t="s">
        <v>19</v>
      </c>
      <c r="D7" s="369" t="s">
        <v>1042</v>
      </c>
      <c r="E7" s="369"/>
      <c r="F7" s="369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0" x14ac:dyDescent="0.3">
      <c r="A11" s="11">
        <v>1</v>
      </c>
      <c r="B11" s="11">
        <v>22</v>
      </c>
      <c r="C11" s="15" t="s">
        <v>344</v>
      </c>
      <c r="D11" s="20" t="s">
        <v>1152</v>
      </c>
      <c r="E11" s="11">
        <v>1600</v>
      </c>
      <c r="F11" s="30" t="s">
        <v>1232</v>
      </c>
      <c r="G11" s="265"/>
      <c r="H11" s="11"/>
      <c r="I11" s="13"/>
      <c r="J11" s="11">
        <v>6</v>
      </c>
    </row>
    <row r="12" spans="1:10" x14ac:dyDescent="0.3">
      <c r="A12" s="11">
        <v>2</v>
      </c>
      <c r="B12" s="11">
        <v>30</v>
      </c>
      <c r="C12" s="15" t="s">
        <v>367</v>
      </c>
      <c r="D12" s="15" t="s">
        <v>1154</v>
      </c>
      <c r="E12" s="11">
        <v>1600</v>
      </c>
      <c r="F12" s="15" t="s">
        <v>1155</v>
      </c>
      <c r="G12" s="265"/>
      <c r="H12" s="11"/>
      <c r="I12" s="13"/>
      <c r="J12" s="11">
        <v>5</v>
      </c>
    </row>
    <row r="13" spans="1:10" x14ac:dyDescent="0.3">
      <c r="A13" s="11">
        <v>3</v>
      </c>
      <c r="B13" s="11">
        <v>23</v>
      </c>
      <c r="C13" s="15" t="s">
        <v>1328</v>
      </c>
      <c r="D13" s="20" t="s">
        <v>1152</v>
      </c>
      <c r="E13" s="11">
        <v>1600</v>
      </c>
      <c r="F13" s="30"/>
      <c r="G13" s="265"/>
      <c r="H13" s="11"/>
      <c r="I13" s="13"/>
      <c r="J13" s="11">
        <v>1</v>
      </c>
    </row>
    <row r="14" spans="1:10" x14ac:dyDescent="0.3">
      <c r="A14" s="11">
        <v>4</v>
      </c>
      <c r="B14" s="11">
        <v>49</v>
      </c>
      <c r="C14" s="15" t="s">
        <v>376</v>
      </c>
      <c r="D14" s="21" t="s">
        <v>1152</v>
      </c>
      <c r="E14" s="11">
        <v>1600</v>
      </c>
      <c r="F14" s="15" t="s">
        <v>1153</v>
      </c>
      <c r="G14" s="29"/>
      <c r="H14" s="11"/>
      <c r="I14" s="13"/>
      <c r="J14" s="11">
        <v>4</v>
      </c>
    </row>
    <row r="15" spans="1:10" x14ac:dyDescent="0.3">
      <c r="A15" s="11">
        <v>5</v>
      </c>
      <c r="B15" s="11">
        <v>34</v>
      </c>
      <c r="C15" s="15" t="s">
        <v>373</v>
      </c>
      <c r="D15" s="15" t="s">
        <v>1177</v>
      </c>
      <c r="E15" s="11">
        <v>1600</v>
      </c>
      <c r="G15" s="29"/>
      <c r="J15" s="11">
        <v>3</v>
      </c>
    </row>
    <row r="16" spans="1:10" x14ac:dyDescent="0.3">
      <c r="A16" s="11">
        <v>6</v>
      </c>
      <c r="B16" s="11">
        <v>32</v>
      </c>
      <c r="C16" s="15" t="s">
        <v>406</v>
      </c>
      <c r="D16" s="15" t="s">
        <v>1177</v>
      </c>
      <c r="E16" s="11">
        <v>1600</v>
      </c>
      <c r="G16" s="29"/>
      <c r="I16" s="13"/>
      <c r="J16" s="162">
        <v>7</v>
      </c>
    </row>
    <row r="17" spans="1:11" x14ac:dyDescent="0.3">
      <c r="A17" s="11">
        <v>7</v>
      </c>
      <c r="B17" s="11">
        <v>29</v>
      </c>
      <c r="C17" s="20" t="s">
        <v>369</v>
      </c>
      <c r="D17" s="15" t="s">
        <v>364</v>
      </c>
      <c r="E17" s="11">
        <v>1600</v>
      </c>
      <c r="F17" s="30"/>
      <c r="G17" s="29"/>
      <c r="I17" s="13"/>
      <c r="J17" s="162">
        <v>15</v>
      </c>
    </row>
    <row r="18" spans="1:11" x14ac:dyDescent="0.3">
      <c r="A18" s="11">
        <v>8</v>
      </c>
      <c r="B18" s="11">
        <v>26</v>
      </c>
      <c r="C18" s="20" t="s">
        <v>1285</v>
      </c>
      <c r="D18" s="15" t="s">
        <v>1287</v>
      </c>
      <c r="E18" s="11">
        <v>1600</v>
      </c>
      <c r="F18" s="15" t="s">
        <v>1286</v>
      </c>
      <c r="G18" s="29"/>
      <c r="I18" s="13"/>
      <c r="J18" s="162">
        <v>8</v>
      </c>
    </row>
    <row r="19" spans="1:11" x14ac:dyDescent="0.3">
      <c r="A19" s="11">
        <v>9</v>
      </c>
      <c r="B19" s="11">
        <v>37</v>
      </c>
      <c r="C19" s="15" t="s">
        <v>1284</v>
      </c>
      <c r="D19" s="15" t="s">
        <v>378</v>
      </c>
      <c r="E19" s="11">
        <v>1600</v>
      </c>
      <c r="G19" s="29"/>
      <c r="I19" s="13"/>
      <c r="J19" s="162">
        <v>13</v>
      </c>
    </row>
    <row r="20" spans="1:11" x14ac:dyDescent="0.3">
      <c r="A20" s="11">
        <v>10</v>
      </c>
      <c r="B20" s="11">
        <v>44</v>
      </c>
      <c r="C20" s="20" t="s">
        <v>1704</v>
      </c>
      <c r="D20" s="15" t="s">
        <v>405</v>
      </c>
      <c r="E20" s="11">
        <v>1600</v>
      </c>
      <c r="F20" s="30"/>
      <c r="G20" s="29"/>
      <c r="I20" s="13"/>
      <c r="J20" s="162">
        <v>14</v>
      </c>
    </row>
    <row r="21" spans="1:11" x14ac:dyDescent="0.3">
      <c r="A21" s="11">
        <v>11</v>
      </c>
      <c r="B21" s="11">
        <v>36</v>
      </c>
      <c r="C21" s="15" t="s">
        <v>1184</v>
      </c>
      <c r="D21" s="20" t="s">
        <v>30</v>
      </c>
      <c r="E21" s="11">
        <v>1600</v>
      </c>
      <c r="F21" s="30"/>
      <c r="G21" s="29"/>
      <c r="I21" s="13"/>
      <c r="J21" s="11">
        <v>11</v>
      </c>
    </row>
    <row r="22" spans="1:11" x14ac:dyDescent="0.3">
      <c r="A22" s="11">
        <v>12</v>
      </c>
      <c r="B22" s="11">
        <v>31</v>
      </c>
      <c r="C22" s="15" t="s">
        <v>1311</v>
      </c>
      <c r="D22" s="15" t="s">
        <v>1177</v>
      </c>
      <c r="E22" s="11">
        <v>1600</v>
      </c>
      <c r="F22" s="30"/>
      <c r="G22" s="29"/>
      <c r="I22" s="13"/>
      <c r="J22" s="11">
        <v>10</v>
      </c>
      <c r="K22" s="15" t="s">
        <v>51</v>
      </c>
    </row>
    <row r="23" spans="1:11" x14ac:dyDescent="0.3">
      <c r="A23" s="11">
        <v>13</v>
      </c>
      <c r="B23" s="11">
        <v>39</v>
      </c>
      <c r="C23" s="20" t="s">
        <v>1327</v>
      </c>
      <c r="D23" s="15" t="s">
        <v>1295</v>
      </c>
      <c r="E23" s="11">
        <v>1600</v>
      </c>
      <c r="F23" s="30"/>
      <c r="G23" s="29"/>
      <c r="J23" s="11">
        <v>16</v>
      </c>
    </row>
    <row r="24" spans="1:11" x14ac:dyDescent="0.3">
      <c r="A24" s="11">
        <v>14</v>
      </c>
      <c r="B24" s="11">
        <v>41</v>
      </c>
      <c r="C24" s="20" t="s">
        <v>1705</v>
      </c>
      <c r="D24" s="15" t="s">
        <v>374</v>
      </c>
      <c r="E24" s="11">
        <v>1600</v>
      </c>
      <c r="F24" s="30"/>
      <c r="G24" s="29"/>
      <c r="J24" s="11">
        <v>12</v>
      </c>
    </row>
    <row r="25" spans="1:11" x14ac:dyDescent="0.3">
      <c r="B25" s="15"/>
      <c r="F25" s="30"/>
      <c r="G25" s="29"/>
    </row>
    <row r="26" spans="1:11" x14ac:dyDescent="0.3">
      <c r="A26" s="11"/>
      <c r="B26" s="32" t="s">
        <v>36</v>
      </c>
      <c r="E26" s="11"/>
      <c r="F26" s="30"/>
      <c r="G26" s="144"/>
    </row>
    <row r="27" spans="1:11" x14ac:dyDescent="0.3">
      <c r="A27" s="11"/>
      <c r="E27" s="11"/>
      <c r="F27" s="30"/>
      <c r="G27" s="144"/>
    </row>
    <row r="28" spans="1:11" x14ac:dyDescent="0.3">
      <c r="A28" s="11"/>
      <c r="B28" s="11">
        <v>24</v>
      </c>
      <c r="C28" s="15" t="s">
        <v>1283</v>
      </c>
      <c r="D28" s="20" t="s">
        <v>405</v>
      </c>
      <c r="E28" s="11">
        <v>1600</v>
      </c>
      <c r="F28" s="30"/>
      <c r="G28" s="29" t="s">
        <v>1401</v>
      </c>
      <c r="J28" s="11">
        <v>9</v>
      </c>
    </row>
    <row r="29" spans="1:11" x14ac:dyDescent="0.3">
      <c r="B29" s="11">
        <v>52</v>
      </c>
      <c r="C29" s="15" t="s">
        <v>1312</v>
      </c>
      <c r="D29" s="20" t="s">
        <v>405</v>
      </c>
      <c r="E29" s="11">
        <v>1600</v>
      </c>
      <c r="F29" s="30"/>
      <c r="G29" s="29" t="s">
        <v>41</v>
      </c>
      <c r="J29" s="11">
        <v>2</v>
      </c>
    </row>
    <row r="30" spans="1:11" x14ac:dyDescent="0.3">
      <c r="A30" s="11"/>
      <c r="B30" s="15"/>
      <c r="F30" s="30"/>
      <c r="G30" s="144"/>
    </row>
    <row r="31" spans="1:11" x14ac:dyDescent="0.3">
      <c r="B31" s="32" t="s">
        <v>17</v>
      </c>
      <c r="C31" s="15" t="s">
        <v>1399</v>
      </c>
      <c r="D31" s="20"/>
      <c r="E31" s="11"/>
      <c r="G31" s="264"/>
      <c r="H31" s="264"/>
    </row>
    <row r="32" spans="1:11" x14ac:dyDescent="0.3">
      <c r="B32" s="32"/>
      <c r="E32" s="11"/>
      <c r="G32" s="264"/>
      <c r="H32" s="264"/>
    </row>
    <row r="33" spans="1:10" x14ac:dyDescent="0.3">
      <c r="B33" s="32" t="s">
        <v>35</v>
      </c>
      <c r="E33" s="11"/>
    </row>
    <row r="34" spans="1:10" x14ac:dyDescent="0.3">
      <c r="E34" s="11"/>
    </row>
    <row r="35" spans="1:10" x14ac:dyDescent="0.3">
      <c r="A35" s="11"/>
      <c r="B35" s="11">
        <v>25</v>
      </c>
      <c r="C35" s="15" t="s">
        <v>368</v>
      </c>
      <c r="D35" s="21" t="s">
        <v>1177</v>
      </c>
      <c r="E35" s="11">
        <v>1600</v>
      </c>
      <c r="F35" s="15" t="s">
        <v>1233</v>
      </c>
      <c r="J35" s="11">
        <v>7</v>
      </c>
    </row>
    <row r="36" spans="1:10" x14ac:dyDescent="0.3">
      <c r="A36" s="11"/>
      <c r="B36" s="11">
        <v>27</v>
      </c>
      <c r="C36" s="15" t="s">
        <v>1288</v>
      </c>
      <c r="D36" s="15" t="s">
        <v>1402</v>
      </c>
      <c r="E36" s="11">
        <v>1600</v>
      </c>
      <c r="J36" s="11" t="s">
        <v>51</v>
      </c>
    </row>
    <row r="37" spans="1:10" x14ac:dyDescent="0.3">
      <c r="A37" s="11"/>
      <c r="B37" s="11">
        <v>33</v>
      </c>
      <c r="C37" s="15" t="s">
        <v>75</v>
      </c>
      <c r="D37" s="15" t="s">
        <v>1310</v>
      </c>
      <c r="E37" s="11">
        <v>1600</v>
      </c>
    </row>
    <row r="38" spans="1:10" x14ac:dyDescent="0.3">
      <c r="A38" s="11"/>
      <c r="B38" s="11">
        <v>38</v>
      </c>
      <c r="C38" s="15" t="s">
        <v>1315</v>
      </c>
      <c r="D38" s="15" t="s">
        <v>1326</v>
      </c>
      <c r="E38" s="11">
        <v>1600</v>
      </c>
      <c r="F38" s="30"/>
    </row>
    <row r="39" spans="1:10" x14ac:dyDescent="0.3">
      <c r="B39" s="11">
        <v>45</v>
      </c>
      <c r="C39" s="20" t="s">
        <v>1176</v>
      </c>
      <c r="D39" s="15" t="s">
        <v>1177</v>
      </c>
      <c r="E39" s="11">
        <v>1600</v>
      </c>
      <c r="F39" s="30" t="s">
        <v>1347</v>
      </c>
    </row>
    <row r="40" spans="1:10" x14ac:dyDescent="0.3">
      <c r="B40" s="11">
        <v>46</v>
      </c>
      <c r="C40" s="15" t="s">
        <v>1293</v>
      </c>
      <c r="D40" s="15" t="s">
        <v>1294</v>
      </c>
      <c r="E40" s="11">
        <v>1600</v>
      </c>
      <c r="F40" s="20"/>
    </row>
    <row r="41" spans="1:10" x14ac:dyDescent="0.3">
      <c r="E41" s="11"/>
    </row>
    <row r="42" spans="1:10" x14ac:dyDescent="0.3">
      <c r="E42" s="11"/>
    </row>
    <row r="43" spans="1:10" x14ac:dyDescent="0.3">
      <c r="E43" s="11"/>
    </row>
    <row r="44" spans="1:10" x14ac:dyDescent="0.3">
      <c r="A44" s="32"/>
      <c r="E44" s="11"/>
    </row>
    <row r="45" spans="1:10" x14ac:dyDescent="0.3">
      <c r="A45" s="11"/>
      <c r="C45" s="20"/>
      <c r="E45" s="11"/>
    </row>
    <row r="46" spans="1:10" x14ac:dyDescent="0.3">
      <c r="E46" s="11"/>
    </row>
    <row r="47" spans="1:10" x14ac:dyDescent="0.3">
      <c r="E47" s="11"/>
    </row>
  </sheetData>
  <sortState xmlns:xlrd2="http://schemas.microsoft.com/office/spreadsheetml/2017/richdata2" ref="B36:K40">
    <sortCondition ref="B36:B40"/>
  </sortState>
  <mergeCells count="1">
    <mergeCell ref="D7:F7"/>
  </mergeCells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49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0" x14ac:dyDescent="0.3">
      <c r="A1" s="15" t="s">
        <v>11</v>
      </c>
      <c r="C1" s="21" t="s">
        <v>1406</v>
      </c>
    </row>
    <row r="2" spans="1:10" x14ac:dyDescent="0.3">
      <c r="A2" s="20" t="s">
        <v>12</v>
      </c>
      <c r="B2" s="20"/>
      <c r="C2" s="20" t="s">
        <v>1345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1" t="s">
        <v>829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B7" s="145" t="s">
        <v>19</v>
      </c>
      <c r="D7" s="369" t="s">
        <v>1042</v>
      </c>
      <c r="E7" s="369"/>
      <c r="F7" s="369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0" x14ac:dyDescent="0.3">
      <c r="A11" s="11">
        <v>1</v>
      </c>
      <c r="B11" s="11">
        <v>49</v>
      </c>
      <c r="C11" s="15" t="s">
        <v>376</v>
      </c>
      <c r="D11" s="21" t="s">
        <v>1152</v>
      </c>
      <c r="E11" s="11">
        <v>1600</v>
      </c>
      <c r="F11" s="15" t="s">
        <v>1153</v>
      </c>
      <c r="G11" s="265"/>
      <c r="H11" s="11"/>
      <c r="I11" s="13"/>
      <c r="J11" s="11">
        <v>6</v>
      </c>
    </row>
    <row r="12" spans="1:10" x14ac:dyDescent="0.3">
      <c r="A12" s="11">
        <v>2</v>
      </c>
      <c r="B12" s="11">
        <v>24</v>
      </c>
      <c r="C12" s="15" t="s">
        <v>1283</v>
      </c>
      <c r="D12" s="20" t="s">
        <v>405</v>
      </c>
      <c r="E12" s="11">
        <v>1600</v>
      </c>
      <c r="F12" s="30" t="s">
        <v>1238</v>
      </c>
      <c r="G12" s="265"/>
      <c r="H12" s="11"/>
      <c r="I12" s="13"/>
      <c r="J12" s="11">
        <v>3</v>
      </c>
    </row>
    <row r="13" spans="1:10" x14ac:dyDescent="0.3">
      <c r="A13" s="11">
        <v>3</v>
      </c>
      <c r="B13" s="11">
        <v>45</v>
      </c>
      <c r="C13" s="20" t="s">
        <v>1176</v>
      </c>
      <c r="D13" s="15" t="s">
        <v>1177</v>
      </c>
      <c r="E13" s="11">
        <v>1600</v>
      </c>
      <c r="F13" s="30" t="s">
        <v>1407</v>
      </c>
      <c r="G13" s="265"/>
      <c r="H13" s="11"/>
      <c r="I13" s="13"/>
      <c r="J13" s="11">
        <v>12</v>
      </c>
    </row>
    <row r="14" spans="1:10" x14ac:dyDescent="0.3">
      <c r="A14" s="11">
        <v>4</v>
      </c>
      <c r="B14" s="11">
        <v>44</v>
      </c>
      <c r="C14" s="20" t="s">
        <v>1704</v>
      </c>
      <c r="D14" s="15" t="s">
        <v>405</v>
      </c>
      <c r="E14" s="11">
        <v>1600</v>
      </c>
      <c r="F14" s="30"/>
      <c r="G14" s="265"/>
      <c r="H14" s="11"/>
      <c r="I14" s="13"/>
      <c r="J14" s="11">
        <v>4</v>
      </c>
    </row>
    <row r="15" spans="1:10" x14ac:dyDescent="0.3">
      <c r="A15" s="11">
        <v>5</v>
      </c>
      <c r="B15" s="11">
        <v>23</v>
      </c>
      <c r="C15" s="15" t="s">
        <v>1328</v>
      </c>
      <c r="D15" s="20" t="s">
        <v>1152</v>
      </c>
      <c r="E15" s="11">
        <v>1600</v>
      </c>
      <c r="F15" s="30"/>
      <c r="G15" s="265"/>
      <c r="H15" s="11"/>
      <c r="I15" s="13"/>
      <c r="J15" s="11">
        <v>2</v>
      </c>
    </row>
    <row r="16" spans="1:10" x14ac:dyDescent="0.3">
      <c r="A16" s="11">
        <v>6</v>
      </c>
      <c r="B16" s="11">
        <v>42</v>
      </c>
      <c r="C16" s="15" t="s">
        <v>1290</v>
      </c>
      <c r="D16" s="20" t="s">
        <v>30</v>
      </c>
      <c r="E16" s="11">
        <v>1600</v>
      </c>
      <c r="F16" s="30"/>
      <c r="G16" s="265"/>
      <c r="H16" s="11"/>
      <c r="I16" s="13"/>
      <c r="J16" s="11">
        <v>11</v>
      </c>
    </row>
    <row r="17" spans="1:11" x14ac:dyDescent="0.3">
      <c r="A17" s="11">
        <v>7</v>
      </c>
      <c r="B17" s="11">
        <v>25</v>
      </c>
      <c r="C17" s="15" t="s">
        <v>368</v>
      </c>
      <c r="D17" s="21" t="s">
        <v>1177</v>
      </c>
      <c r="E17" s="11">
        <v>1600</v>
      </c>
      <c r="F17" s="15" t="s">
        <v>1153</v>
      </c>
      <c r="G17" s="265"/>
      <c r="H17" s="11"/>
      <c r="I17" s="13"/>
      <c r="J17" s="11">
        <v>1</v>
      </c>
      <c r="K17" s="147" t="s">
        <v>586</v>
      </c>
    </row>
    <row r="18" spans="1:11" x14ac:dyDescent="0.3">
      <c r="A18" s="11">
        <v>8</v>
      </c>
      <c r="B18" s="11">
        <v>37</v>
      </c>
      <c r="C18" s="15" t="s">
        <v>1284</v>
      </c>
      <c r="D18" s="15" t="s">
        <v>378</v>
      </c>
      <c r="E18" s="11">
        <v>1600</v>
      </c>
      <c r="G18" s="29"/>
      <c r="I18" s="13"/>
      <c r="J18" s="162">
        <v>10</v>
      </c>
    </row>
    <row r="19" spans="1:11" x14ac:dyDescent="0.3">
      <c r="A19" s="11">
        <v>9</v>
      </c>
      <c r="B19" s="11">
        <v>36</v>
      </c>
      <c r="C19" s="15" t="s">
        <v>1184</v>
      </c>
      <c r="D19" s="20" t="s">
        <v>30</v>
      </c>
      <c r="E19" s="11">
        <v>1600</v>
      </c>
      <c r="F19" s="30"/>
      <c r="G19" s="29"/>
      <c r="I19" s="13"/>
      <c r="J19" s="162">
        <v>15</v>
      </c>
    </row>
    <row r="20" spans="1:11" x14ac:dyDescent="0.3">
      <c r="A20" s="11">
        <v>10</v>
      </c>
      <c r="B20" s="11">
        <v>29</v>
      </c>
      <c r="C20" s="20" t="s">
        <v>369</v>
      </c>
      <c r="D20" s="15" t="s">
        <v>364</v>
      </c>
      <c r="E20" s="11">
        <v>1600</v>
      </c>
      <c r="F20" s="30"/>
      <c r="G20" s="29"/>
      <c r="I20" s="13"/>
      <c r="J20" s="162">
        <v>7</v>
      </c>
    </row>
    <row r="21" spans="1:11" x14ac:dyDescent="0.3">
      <c r="A21" s="11">
        <v>11</v>
      </c>
      <c r="B21" s="11">
        <v>38</v>
      </c>
      <c r="C21" s="15" t="s">
        <v>1315</v>
      </c>
      <c r="D21" s="15" t="s">
        <v>1677</v>
      </c>
      <c r="E21" s="11">
        <v>1600</v>
      </c>
      <c r="F21" s="30"/>
      <c r="G21" s="29"/>
      <c r="I21" s="13"/>
      <c r="J21" s="162">
        <v>14</v>
      </c>
    </row>
    <row r="22" spans="1:11" x14ac:dyDescent="0.3">
      <c r="A22" s="11">
        <v>12</v>
      </c>
      <c r="B22" s="11">
        <v>46</v>
      </c>
      <c r="C22" s="15" t="s">
        <v>1293</v>
      </c>
      <c r="D22" s="15" t="s">
        <v>1294</v>
      </c>
      <c r="E22" s="11">
        <v>1600</v>
      </c>
      <c r="F22" s="30"/>
      <c r="G22" s="29" t="s">
        <v>84</v>
      </c>
      <c r="I22" s="13"/>
      <c r="J22" s="162">
        <v>13</v>
      </c>
    </row>
    <row r="23" spans="1:11" x14ac:dyDescent="0.3">
      <c r="B23" s="15"/>
      <c r="F23" s="30"/>
      <c r="G23" s="29"/>
    </row>
    <row r="24" spans="1:11" x14ac:dyDescent="0.3">
      <c r="A24" s="11"/>
      <c r="B24" s="32" t="s">
        <v>36</v>
      </c>
      <c r="E24" s="11"/>
      <c r="F24" s="30"/>
      <c r="G24" s="144"/>
    </row>
    <row r="25" spans="1:11" x14ac:dyDescent="0.3">
      <c r="A25" s="11"/>
      <c r="E25" s="11"/>
      <c r="F25" s="30"/>
      <c r="G25" s="144"/>
    </row>
    <row r="26" spans="1:11" x14ac:dyDescent="0.3">
      <c r="A26" s="11"/>
      <c r="B26" s="11">
        <v>41</v>
      </c>
      <c r="C26" s="20" t="s">
        <v>1705</v>
      </c>
      <c r="D26" s="15" t="s">
        <v>374</v>
      </c>
      <c r="E26" s="11">
        <v>1600</v>
      </c>
      <c r="F26" s="30"/>
      <c r="G26" s="29" t="s">
        <v>84</v>
      </c>
      <c r="J26" s="11">
        <v>16</v>
      </c>
    </row>
    <row r="27" spans="1:11" x14ac:dyDescent="0.3">
      <c r="A27" s="11"/>
      <c r="B27" s="11">
        <v>22</v>
      </c>
      <c r="C27" s="15" t="s">
        <v>344</v>
      </c>
      <c r="D27" s="20" t="s">
        <v>1152</v>
      </c>
      <c r="E27" s="11">
        <v>1600</v>
      </c>
      <c r="F27" s="30" t="s">
        <v>1247</v>
      </c>
      <c r="G27" s="29" t="s">
        <v>79</v>
      </c>
      <c r="J27" s="11">
        <v>5</v>
      </c>
    </row>
    <row r="28" spans="1:11" x14ac:dyDescent="0.3">
      <c r="A28" s="11"/>
      <c r="B28" s="11">
        <v>30</v>
      </c>
      <c r="C28" s="15" t="s">
        <v>367</v>
      </c>
      <c r="D28" s="15" t="s">
        <v>1154</v>
      </c>
      <c r="E28" s="11">
        <v>1600</v>
      </c>
      <c r="F28" s="15" t="s">
        <v>1155</v>
      </c>
      <c r="G28" s="29" t="s">
        <v>41</v>
      </c>
      <c r="J28" s="11">
        <v>8</v>
      </c>
    </row>
    <row r="29" spans="1:11" x14ac:dyDescent="0.3">
      <c r="A29" s="11"/>
      <c r="B29" s="11">
        <v>32</v>
      </c>
      <c r="C29" s="15" t="s">
        <v>406</v>
      </c>
      <c r="D29" s="15" t="s">
        <v>1177</v>
      </c>
      <c r="E29" s="11">
        <v>1600</v>
      </c>
      <c r="G29" s="29" t="s">
        <v>41</v>
      </c>
      <c r="J29" s="11">
        <v>9</v>
      </c>
    </row>
    <row r="30" spans="1:11" x14ac:dyDescent="0.3">
      <c r="A30" s="11"/>
      <c r="B30" s="15"/>
      <c r="F30" s="30"/>
      <c r="G30" s="144"/>
    </row>
    <row r="31" spans="1:11" x14ac:dyDescent="0.3">
      <c r="B31" s="32" t="s">
        <v>17</v>
      </c>
      <c r="C31" s="15" t="s">
        <v>1399</v>
      </c>
      <c r="D31" s="20"/>
      <c r="E31" s="11"/>
      <c r="G31" s="264"/>
      <c r="H31" s="264"/>
    </row>
    <row r="32" spans="1:11" x14ac:dyDescent="0.3">
      <c r="B32" s="32"/>
      <c r="E32" s="11"/>
      <c r="G32" s="264"/>
      <c r="H32" s="264"/>
    </row>
    <row r="33" spans="1:11" x14ac:dyDescent="0.3">
      <c r="B33" s="32" t="s">
        <v>35</v>
      </c>
      <c r="E33" s="11"/>
    </row>
    <row r="34" spans="1:11" x14ac:dyDescent="0.3">
      <c r="E34" s="11"/>
    </row>
    <row r="35" spans="1:11" x14ac:dyDescent="0.3">
      <c r="B35" s="11">
        <v>39</v>
      </c>
      <c r="C35" s="15" t="s">
        <v>1327</v>
      </c>
      <c r="D35" s="15" t="s">
        <v>1295</v>
      </c>
      <c r="E35" s="11">
        <v>1600</v>
      </c>
      <c r="J35" s="11">
        <v>17</v>
      </c>
    </row>
    <row r="36" spans="1:11" x14ac:dyDescent="0.3">
      <c r="B36" s="11">
        <v>17</v>
      </c>
      <c r="C36" s="15" t="s">
        <v>1409</v>
      </c>
      <c r="D36" s="15" t="s">
        <v>1177</v>
      </c>
      <c r="E36" s="11">
        <v>1600</v>
      </c>
      <c r="J36" s="15"/>
      <c r="K36" s="20" t="s">
        <v>51</v>
      </c>
    </row>
    <row r="37" spans="1:11" x14ac:dyDescent="0.3">
      <c r="A37" s="11"/>
      <c r="B37" s="11">
        <v>27</v>
      </c>
      <c r="C37" s="15" t="s">
        <v>1288</v>
      </c>
      <c r="D37" s="15" t="s">
        <v>1378</v>
      </c>
      <c r="E37" s="11">
        <v>1600</v>
      </c>
      <c r="F37" s="15" t="s">
        <v>1408</v>
      </c>
      <c r="K37" s="147" t="s">
        <v>587</v>
      </c>
    </row>
    <row r="38" spans="1:11" x14ac:dyDescent="0.3">
      <c r="A38" s="11"/>
      <c r="B38" s="11">
        <v>28</v>
      </c>
      <c r="C38" s="15" t="s">
        <v>1268</v>
      </c>
      <c r="D38" s="15" t="s">
        <v>1269</v>
      </c>
      <c r="E38" s="11">
        <v>1600</v>
      </c>
    </row>
    <row r="39" spans="1:11" x14ac:dyDescent="0.3">
      <c r="A39" s="11"/>
      <c r="B39" s="11">
        <v>33</v>
      </c>
      <c r="C39" s="15" t="s">
        <v>75</v>
      </c>
      <c r="D39" s="15" t="s">
        <v>1310</v>
      </c>
      <c r="E39" s="11">
        <v>1600</v>
      </c>
    </row>
    <row r="40" spans="1:11" x14ac:dyDescent="0.3">
      <c r="B40" s="11">
        <v>53</v>
      </c>
      <c r="C40" s="15" t="s">
        <v>1329</v>
      </c>
      <c r="D40" s="15" t="s">
        <v>1294</v>
      </c>
      <c r="E40" s="11">
        <v>1600</v>
      </c>
      <c r="F40" s="30" t="s">
        <v>1410</v>
      </c>
    </row>
    <row r="41" spans="1:11" x14ac:dyDescent="0.3">
      <c r="B41" s="11">
        <v>20</v>
      </c>
      <c r="C41" s="15" t="s">
        <v>52</v>
      </c>
      <c r="D41" s="15" t="s">
        <v>1411</v>
      </c>
      <c r="E41" s="11">
        <v>1600</v>
      </c>
    </row>
    <row r="42" spans="1:11" x14ac:dyDescent="0.3">
      <c r="B42" s="11">
        <v>21</v>
      </c>
      <c r="C42" s="15" t="s">
        <v>1359</v>
      </c>
      <c r="D42" s="15" t="s">
        <v>1412</v>
      </c>
      <c r="E42" s="11">
        <v>1600</v>
      </c>
      <c r="F42" s="20"/>
    </row>
    <row r="43" spans="1:11" x14ac:dyDescent="0.3">
      <c r="E43" s="11"/>
    </row>
    <row r="44" spans="1:11" x14ac:dyDescent="0.3">
      <c r="A44" s="32" t="s">
        <v>44</v>
      </c>
      <c r="E44" s="11"/>
    </row>
    <row r="45" spans="1:11" x14ac:dyDescent="0.3">
      <c r="A45" s="11">
        <v>1</v>
      </c>
      <c r="B45" s="11">
        <v>25</v>
      </c>
      <c r="C45" s="15" t="s">
        <v>368</v>
      </c>
      <c r="D45" s="15" t="s">
        <v>1416</v>
      </c>
      <c r="E45" s="11"/>
    </row>
    <row r="46" spans="1:11" x14ac:dyDescent="0.3">
      <c r="A46" s="32">
        <v>2</v>
      </c>
      <c r="B46" s="11">
        <v>27</v>
      </c>
      <c r="C46" s="15" t="s">
        <v>1288</v>
      </c>
      <c r="D46" s="15" t="s">
        <v>1417</v>
      </c>
      <c r="E46" s="11"/>
    </row>
    <row r="47" spans="1:11" x14ac:dyDescent="0.3">
      <c r="A47" s="11"/>
      <c r="C47" s="20"/>
      <c r="E47" s="11"/>
    </row>
    <row r="48" spans="1:11" x14ac:dyDescent="0.3">
      <c r="E48" s="11"/>
    </row>
    <row r="49" spans="5:5" x14ac:dyDescent="0.3">
      <c r="E49" s="11"/>
    </row>
  </sheetData>
  <sortState xmlns:xlrd2="http://schemas.microsoft.com/office/spreadsheetml/2017/richdata2" ref="A11:F22">
    <sortCondition ref="A11:A22"/>
  </sortState>
  <mergeCells count="1">
    <mergeCell ref="D7:F7"/>
  </mergeCells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9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9.3320312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1" x14ac:dyDescent="0.3">
      <c r="A1" s="15" t="s">
        <v>11</v>
      </c>
      <c r="C1" s="21" t="s">
        <v>1415</v>
      </c>
    </row>
    <row r="2" spans="1:11" x14ac:dyDescent="0.3">
      <c r="A2" s="20" t="s">
        <v>12</v>
      </c>
      <c r="B2" s="20"/>
      <c r="C2" s="20" t="s">
        <v>1345</v>
      </c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C4" s="21" t="s">
        <v>712</v>
      </c>
      <c r="D4" s="15" t="s">
        <v>10</v>
      </c>
      <c r="E4" s="20">
        <v>10</v>
      </c>
    </row>
    <row r="5" spans="1:11" x14ac:dyDescent="0.3">
      <c r="A5" s="15" t="s">
        <v>13</v>
      </c>
      <c r="C5" s="15" t="s">
        <v>14</v>
      </c>
    </row>
    <row r="7" spans="1:11" x14ac:dyDescent="0.3">
      <c r="B7" s="145" t="s">
        <v>19</v>
      </c>
      <c r="C7" s="172"/>
      <c r="D7" s="370"/>
      <c r="E7" s="370"/>
      <c r="F7" s="370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1" x14ac:dyDescent="0.3">
      <c r="A11" s="11">
        <v>1</v>
      </c>
      <c r="B11" s="11">
        <v>49</v>
      </c>
      <c r="C11" s="15" t="s">
        <v>376</v>
      </c>
      <c r="D11" s="21" t="s">
        <v>1152</v>
      </c>
      <c r="E11" s="11">
        <v>1600</v>
      </c>
      <c r="F11" s="15" t="s">
        <v>1153</v>
      </c>
      <c r="G11" s="265" t="s">
        <v>1422</v>
      </c>
      <c r="H11" s="11" t="s">
        <v>1434</v>
      </c>
      <c r="I11" s="13">
        <v>54.2</v>
      </c>
      <c r="J11" s="11">
        <v>2</v>
      </c>
    </row>
    <row r="12" spans="1:11" x14ac:dyDescent="0.3">
      <c r="A12" s="11">
        <v>2</v>
      </c>
      <c r="B12" s="11">
        <v>23</v>
      </c>
      <c r="C12" s="15" t="s">
        <v>1328</v>
      </c>
      <c r="D12" s="20" t="s">
        <v>1152</v>
      </c>
      <c r="E12" s="11">
        <v>1600</v>
      </c>
      <c r="F12" s="30"/>
      <c r="G12" s="265" t="s">
        <v>1424</v>
      </c>
      <c r="I12" s="11">
        <v>54.4</v>
      </c>
      <c r="J12" s="11">
        <v>6</v>
      </c>
    </row>
    <row r="13" spans="1:11" x14ac:dyDescent="0.3">
      <c r="A13" s="11">
        <v>3</v>
      </c>
      <c r="B13" s="11">
        <v>22</v>
      </c>
      <c r="C13" s="15" t="s">
        <v>344</v>
      </c>
      <c r="D13" s="20" t="s">
        <v>1152</v>
      </c>
      <c r="E13" s="11">
        <v>1600</v>
      </c>
      <c r="F13" s="30" t="s">
        <v>1247</v>
      </c>
      <c r="G13" s="265" t="s">
        <v>1425</v>
      </c>
      <c r="I13" s="11">
        <v>54.1</v>
      </c>
      <c r="J13" s="11">
        <v>8</v>
      </c>
      <c r="K13" s="15" t="s">
        <v>51</v>
      </c>
    </row>
    <row r="14" spans="1:11" x14ac:dyDescent="0.3">
      <c r="A14" s="11">
        <v>4</v>
      </c>
      <c r="B14" s="11">
        <v>45</v>
      </c>
      <c r="C14" s="20" t="s">
        <v>1176</v>
      </c>
      <c r="D14" s="15" t="s">
        <v>1177</v>
      </c>
      <c r="E14" s="11">
        <v>1600</v>
      </c>
      <c r="F14" s="30" t="s">
        <v>1407</v>
      </c>
      <c r="G14" s="265" t="s">
        <v>1426</v>
      </c>
      <c r="I14" s="13">
        <v>55</v>
      </c>
      <c r="J14" s="11">
        <v>5</v>
      </c>
    </row>
    <row r="15" spans="1:11" x14ac:dyDescent="0.3">
      <c r="A15" s="11">
        <v>5</v>
      </c>
      <c r="B15" s="11">
        <v>24</v>
      </c>
      <c r="C15" s="15" t="s">
        <v>1283</v>
      </c>
      <c r="D15" s="20" t="s">
        <v>405</v>
      </c>
      <c r="E15" s="11">
        <v>1600</v>
      </c>
      <c r="F15" s="30" t="s">
        <v>1238</v>
      </c>
      <c r="G15" s="265" t="s">
        <v>941</v>
      </c>
      <c r="I15" s="11">
        <v>54.1</v>
      </c>
      <c r="J15" s="11">
        <v>7</v>
      </c>
    </row>
    <row r="16" spans="1:11" x14ac:dyDescent="0.3">
      <c r="A16" s="11">
        <v>6</v>
      </c>
      <c r="B16" s="11">
        <v>29</v>
      </c>
      <c r="C16" s="20" t="s">
        <v>369</v>
      </c>
      <c r="D16" s="15" t="s">
        <v>364</v>
      </c>
      <c r="E16" s="11">
        <v>1600</v>
      </c>
      <c r="F16" s="30"/>
      <c r="G16" s="265" t="s">
        <v>1427</v>
      </c>
      <c r="I16" s="11">
        <v>54.6</v>
      </c>
      <c r="J16" s="11">
        <v>3</v>
      </c>
    </row>
    <row r="17" spans="1:11" x14ac:dyDescent="0.3">
      <c r="A17" s="11">
        <v>7</v>
      </c>
      <c r="B17" s="11">
        <v>30</v>
      </c>
      <c r="C17" s="15" t="s">
        <v>367</v>
      </c>
      <c r="D17" s="15" t="s">
        <v>1154</v>
      </c>
      <c r="E17" s="11">
        <v>1600</v>
      </c>
      <c r="F17" s="15" t="s">
        <v>1155</v>
      </c>
      <c r="G17" s="29" t="s">
        <v>1428</v>
      </c>
      <c r="I17" s="13">
        <v>54.8</v>
      </c>
      <c r="J17" s="162">
        <v>12</v>
      </c>
      <c r="K17" s="15" t="s">
        <v>51</v>
      </c>
    </row>
    <row r="18" spans="1:11" x14ac:dyDescent="0.3">
      <c r="A18" s="11">
        <v>8</v>
      </c>
      <c r="B18" s="11">
        <v>26</v>
      </c>
      <c r="C18" s="15" t="s">
        <v>1285</v>
      </c>
      <c r="D18" s="15" t="s">
        <v>1287</v>
      </c>
      <c r="E18" s="11">
        <v>1600</v>
      </c>
      <c r="F18" s="15" t="s">
        <v>1286</v>
      </c>
      <c r="G18" s="29" t="s">
        <v>1429</v>
      </c>
      <c r="I18" s="13">
        <v>55.2</v>
      </c>
      <c r="J18" s="162">
        <v>11</v>
      </c>
    </row>
    <row r="19" spans="1:11" x14ac:dyDescent="0.3">
      <c r="A19" s="11">
        <v>9</v>
      </c>
      <c r="B19" s="11">
        <v>32</v>
      </c>
      <c r="C19" s="15" t="s">
        <v>406</v>
      </c>
      <c r="D19" s="15" t="s">
        <v>1177</v>
      </c>
      <c r="E19" s="11">
        <v>1600</v>
      </c>
      <c r="G19" s="29" t="s">
        <v>1430</v>
      </c>
      <c r="I19" s="13">
        <v>55.2</v>
      </c>
      <c r="J19" s="162">
        <v>13</v>
      </c>
    </row>
    <row r="20" spans="1:11" x14ac:dyDescent="0.3">
      <c r="A20" s="11">
        <v>10</v>
      </c>
      <c r="B20" s="11">
        <v>38</v>
      </c>
      <c r="C20" s="15" t="s">
        <v>1315</v>
      </c>
      <c r="D20" s="15" t="s">
        <v>1326</v>
      </c>
      <c r="E20" s="11">
        <v>1600</v>
      </c>
      <c r="F20" s="30"/>
      <c r="G20" s="29" t="s">
        <v>1431</v>
      </c>
      <c r="I20" s="13">
        <v>55.2</v>
      </c>
      <c r="J20" s="162">
        <v>14</v>
      </c>
    </row>
    <row r="21" spans="1:11" x14ac:dyDescent="0.3">
      <c r="A21" s="11">
        <v>11</v>
      </c>
      <c r="B21" s="11">
        <v>36</v>
      </c>
      <c r="C21" s="15" t="s">
        <v>1184</v>
      </c>
      <c r="D21" s="20" t="s">
        <v>30</v>
      </c>
      <c r="E21" s="11">
        <v>1600</v>
      </c>
      <c r="F21" s="30"/>
      <c r="G21" s="29" t="s">
        <v>1423</v>
      </c>
      <c r="I21" s="13">
        <v>56.2</v>
      </c>
      <c r="J21" s="162">
        <v>16</v>
      </c>
    </row>
    <row r="22" spans="1:11" x14ac:dyDescent="0.3">
      <c r="A22" s="11">
        <v>12</v>
      </c>
      <c r="B22" s="11">
        <v>44</v>
      </c>
      <c r="C22" s="20" t="s">
        <v>1704</v>
      </c>
      <c r="D22" s="15" t="s">
        <v>405</v>
      </c>
      <c r="E22" s="11">
        <v>1600</v>
      </c>
      <c r="F22" s="30"/>
      <c r="G22" s="29" t="s">
        <v>1432</v>
      </c>
      <c r="I22" s="13">
        <v>56.6</v>
      </c>
      <c r="J22" s="162">
        <v>10</v>
      </c>
    </row>
    <row r="23" spans="1:11" x14ac:dyDescent="0.3">
      <c r="A23" s="11">
        <v>13</v>
      </c>
      <c r="B23" s="11">
        <v>46</v>
      </c>
      <c r="C23" s="15" t="s">
        <v>1293</v>
      </c>
      <c r="D23" s="15" t="s">
        <v>1294</v>
      </c>
      <c r="E23" s="11">
        <v>1600</v>
      </c>
      <c r="F23" s="30"/>
      <c r="G23" s="29" t="s">
        <v>1433</v>
      </c>
      <c r="I23" s="13">
        <v>56</v>
      </c>
      <c r="J23" s="162">
        <v>9</v>
      </c>
      <c r="K23" s="147" t="s">
        <v>586</v>
      </c>
    </row>
    <row r="24" spans="1:11" x14ac:dyDescent="0.3">
      <c r="B24" s="15"/>
      <c r="F24" s="30"/>
      <c r="G24" s="29"/>
    </row>
    <row r="25" spans="1:11" x14ac:dyDescent="0.3">
      <c r="A25" s="11"/>
      <c r="B25" s="32" t="s">
        <v>36</v>
      </c>
      <c r="E25" s="11"/>
      <c r="F25" s="30"/>
      <c r="G25" s="144"/>
    </row>
    <row r="26" spans="1:11" x14ac:dyDescent="0.3">
      <c r="A26" s="11"/>
      <c r="E26" s="11"/>
      <c r="F26" s="30"/>
      <c r="G26" s="144"/>
    </row>
    <row r="27" spans="1:11" x14ac:dyDescent="0.3">
      <c r="A27" s="11"/>
      <c r="B27" s="11">
        <v>52</v>
      </c>
      <c r="C27" s="20" t="s">
        <v>1312</v>
      </c>
      <c r="D27" s="15" t="s">
        <v>405</v>
      </c>
      <c r="E27" s="11">
        <v>1600</v>
      </c>
      <c r="F27" s="30"/>
      <c r="G27" s="29" t="s">
        <v>1421</v>
      </c>
      <c r="J27" s="11">
        <v>4</v>
      </c>
    </row>
    <row r="28" spans="1:11" x14ac:dyDescent="0.3">
      <c r="A28" s="11"/>
      <c r="B28" s="11">
        <v>25</v>
      </c>
      <c r="C28" s="15" t="s">
        <v>368</v>
      </c>
      <c r="D28" s="21" t="s">
        <v>1177</v>
      </c>
      <c r="E28" s="11">
        <v>1600</v>
      </c>
      <c r="F28" s="15" t="s">
        <v>1153</v>
      </c>
      <c r="G28" s="29" t="s">
        <v>224</v>
      </c>
      <c r="I28" s="11">
        <v>54.4</v>
      </c>
      <c r="J28" s="11">
        <v>1</v>
      </c>
    </row>
    <row r="29" spans="1:11" x14ac:dyDescent="0.3">
      <c r="B29" s="11">
        <v>27</v>
      </c>
      <c r="C29" s="15" t="s">
        <v>1288</v>
      </c>
      <c r="D29" s="15" t="s">
        <v>1378</v>
      </c>
      <c r="E29" s="11">
        <v>1600</v>
      </c>
      <c r="F29" s="15" t="s">
        <v>1286</v>
      </c>
      <c r="G29" s="29" t="s">
        <v>224</v>
      </c>
      <c r="I29" s="11">
        <v>56.2</v>
      </c>
      <c r="J29" s="11">
        <v>15</v>
      </c>
    </row>
    <row r="30" spans="1:11" x14ac:dyDescent="0.3">
      <c r="A30" s="11"/>
      <c r="B30" s="15"/>
      <c r="F30" s="30"/>
      <c r="G30" s="144"/>
    </row>
    <row r="31" spans="1:11" x14ac:dyDescent="0.3">
      <c r="B31" s="32" t="s">
        <v>17</v>
      </c>
      <c r="C31" s="15" t="s">
        <v>344</v>
      </c>
      <c r="D31" s="20" t="s">
        <v>1152</v>
      </c>
      <c r="E31" s="11">
        <v>1600</v>
      </c>
      <c r="F31" s="30" t="s">
        <v>1247</v>
      </c>
      <c r="G31" s="368" t="s">
        <v>1418</v>
      </c>
      <c r="H31" s="368" t="s">
        <v>1419</v>
      </c>
    </row>
    <row r="32" spans="1:11" x14ac:dyDescent="0.3">
      <c r="B32" s="32"/>
      <c r="C32" s="15" t="s">
        <v>1283</v>
      </c>
      <c r="D32" s="20" t="s">
        <v>405</v>
      </c>
      <c r="E32" s="11">
        <v>1600</v>
      </c>
      <c r="F32" s="30" t="s">
        <v>1238</v>
      </c>
      <c r="G32" s="368"/>
      <c r="H32" s="368"/>
      <c r="K32" s="147" t="s">
        <v>587</v>
      </c>
    </row>
    <row r="33" spans="1:11" x14ac:dyDescent="0.3">
      <c r="B33" s="32"/>
      <c r="D33" s="20"/>
      <c r="E33" s="11"/>
      <c r="F33" s="30"/>
      <c r="G33" s="266"/>
      <c r="H33" s="266"/>
    </row>
    <row r="34" spans="1:11" x14ac:dyDescent="0.3">
      <c r="B34" s="32" t="s">
        <v>35</v>
      </c>
      <c r="E34" s="11"/>
    </row>
    <row r="35" spans="1:11" x14ac:dyDescent="0.3">
      <c r="E35" s="11"/>
    </row>
    <row r="36" spans="1:11" x14ac:dyDescent="0.3">
      <c r="B36" s="11">
        <v>20</v>
      </c>
      <c r="C36" s="15" t="s">
        <v>52</v>
      </c>
      <c r="D36" s="15" t="s">
        <v>1411</v>
      </c>
      <c r="E36" s="11">
        <v>1600</v>
      </c>
    </row>
    <row r="37" spans="1:11" x14ac:dyDescent="0.3">
      <c r="B37" s="11">
        <v>21</v>
      </c>
      <c r="C37" s="15" t="s">
        <v>1409</v>
      </c>
      <c r="D37" s="15" t="s">
        <v>1177</v>
      </c>
      <c r="E37" s="11">
        <v>1600</v>
      </c>
      <c r="J37" s="15"/>
      <c r="K37" s="20" t="s">
        <v>51</v>
      </c>
    </row>
    <row r="38" spans="1:11" x14ac:dyDescent="0.3">
      <c r="B38" s="11">
        <v>28</v>
      </c>
      <c r="C38" s="15" t="s">
        <v>1268</v>
      </c>
      <c r="D38" s="15" t="s">
        <v>1269</v>
      </c>
      <c r="E38" s="11">
        <v>1600</v>
      </c>
      <c r="J38" s="15"/>
      <c r="K38" s="20"/>
    </row>
    <row r="39" spans="1:11" x14ac:dyDescent="0.3">
      <c r="B39" s="11">
        <v>37</v>
      </c>
      <c r="C39" s="15" t="s">
        <v>1284</v>
      </c>
      <c r="D39" s="15" t="s">
        <v>1411</v>
      </c>
      <c r="E39" s="11">
        <v>1600</v>
      </c>
      <c r="J39" s="15"/>
      <c r="K39" s="20"/>
    </row>
    <row r="40" spans="1:11" x14ac:dyDescent="0.3">
      <c r="B40" s="11">
        <v>39</v>
      </c>
      <c r="C40" s="15" t="s">
        <v>1327</v>
      </c>
      <c r="D40" s="15" t="s">
        <v>1295</v>
      </c>
      <c r="E40" s="11">
        <v>1600</v>
      </c>
    </row>
    <row r="41" spans="1:11" x14ac:dyDescent="0.3">
      <c r="B41" s="11">
        <v>42</v>
      </c>
      <c r="C41" s="15" t="s">
        <v>1290</v>
      </c>
      <c r="D41" s="20" t="s">
        <v>30</v>
      </c>
      <c r="E41" s="11">
        <v>1600</v>
      </c>
      <c r="I41" s="15"/>
      <c r="J41" s="15"/>
    </row>
    <row r="42" spans="1:11" x14ac:dyDescent="0.3">
      <c r="A42" s="11"/>
      <c r="B42" s="11">
        <v>53</v>
      </c>
      <c r="C42" s="15" t="s">
        <v>1329</v>
      </c>
      <c r="D42" s="15" t="s">
        <v>1294</v>
      </c>
      <c r="E42" s="11">
        <v>1600</v>
      </c>
      <c r="F42" s="30" t="s">
        <v>1410</v>
      </c>
    </row>
    <row r="43" spans="1:11" x14ac:dyDescent="0.3">
      <c r="E43" s="11"/>
    </row>
    <row r="44" spans="1:11" x14ac:dyDescent="0.3">
      <c r="A44" s="32" t="s">
        <v>44</v>
      </c>
      <c r="E44" s="11"/>
    </row>
    <row r="45" spans="1:11" x14ac:dyDescent="0.3">
      <c r="A45" s="11">
        <v>1</v>
      </c>
      <c r="B45" s="11">
        <v>46</v>
      </c>
      <c r="C45" s="15" t="s">
        <v>1293</v>
      </c>
      <c r="D45" s="15" t="s">
        <v>1420</v>
      </c>
      <c r="E45" s="11"/>
    </row>
    <row r="46" spans="1:11" x14ac:dyDescent="0.3">
      <c r="A46" s="32">
        <v>2</v>
      </c>
      <c r="B46" s="11">
        <v>24</v>
      </c>
      <c r="C46" s="15" t="s">
        <v>1283</v>
      </c>
      <c r="D46" s="15" t="s">
        <v>1435</v>
      </c>
      <c r="E46" s="11"/>
    </row>
    <row r="47" spans="1:11" x14ac:dyDescent="0.3">
      <c r="A47" s="11"/>
      <c r="C47" s="20"/>
      <c r="E47" s="11"/>
    </row>
    <row r="48" spans="1:11" x14ac:dyDescent="0.3">
      <c r="E48" s="11"/>
    </row>
    <row r="49" spans="5:5" x14ac:dyDescent="0.3">
      <c r="E49" s="11"/>
    </row>
  </sheetData>
  <sortState xmlns:xlrd2="http://schemas.microsoft.com/office/spreadsheetml/2017/richdata2" ref="A11:F23">
    <sortCondition ref="A11:A23"/>
  </sortState>
  <mergeCells count="3">
    <mergeCell ref="D7:F7"/>
    <mergeCell ref="G31:G32"/>
    <mergeCell ref="H31:H32"/>
  </mergeCells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39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1.44140625" customWidth="1"/>
    <col min="7" max="7" width="12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1682</v>
      </c>
      <c r="D1" s="4"/>
      <c r="E1" s="4"/>
      <c r="F1" s="4"/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C3" s="4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C4" s="268" t="s">
        <v>745</v>
      </c>
      <c r="D4" t="s">
        <v>10</v>
      </c>
      <c r="E4" s="256">
        <v>10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234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1" x14ac:dyDescent="0.3">
      <c r="A11" s="234">
        <v>1</v>
      </c>
      <c r="B11" s="234">
        <v>111</v>
      </c>
      <c r="C11" t="s">
        <v>68</v>
      </c>
      <c r="D11" s="256" t="s">
        <v>191</v>
      </c>
      <c r="E11" s="234">
        <v>997</v>
      </c>
      <c r="F11" s="1"/>
      <c r="G11" s="23" t="s">
        <v>1448</v>
      </c>
      <c r="H11" s="234" t="s">
        <v>1449</v>
      </c>
      <c r="I11" s="234">
        <v>55.5</v>
      </c>
      <c r="J11" s="234">
        <v>1</v>
      </c>
    </row>
    <row r="12" spans="1:11" x14ac:dyDescent="0.3">
      <c r="A12" s="234">
        <v>2</v>
      </c>
      <c r="B12" s="234">
        <v>114</v>
      </c>
      <c r="C12" s="256" t="s">
        <v>205</v>
      </c>
      <c r="D12" s="256" t="s">
        <v>206</v>
      </c>
      <c r="E12" s="234">
        <v>998</v>
      </c>
      <c r="G12" s="23" t="s">
        <v>1450</v>
      </c>
      <c r="H12" s="234"/>
      <c r="I12" s="234">
        <v>57.7</v>
      </c>
      <c r="J12" s="234">
        <v>2</v>
      </c>
    </row>
    <row r="13" spans="1:11" x14ac:dyDescent="0.3">
      <c r="A13" s="234">
        <v>3</v>
      </c>
      <c r="B13" s="234">
        <v>113</v>
      </c>
      <c r="C13" t="s">
        <v>196</v>
      </c>
      <c r="D13" s="256" t="s">
        <v>77</v>
      </c>
      <c r="E13" s="234">
        <v>998</v>
      </c>
      <c r="G13" s="23" t="s">
        <v>1451</v>
      </c>
      <c r="I13" s="234">
        <v>56.7</v>
      </c>
      <c r="J13" s="234">
        <v>5</v>
      </c>
    </row>
    <row r="14" spans="1:11" x14ac:dyDescent="0.3">
      <c r="A14" s="234">
        <v>4</v>
      </c>
      <c r="B14" s="234">
        <v>112</v>
      </c>
      <c r="C14" t="s">
        <v>194</v>
      </c>
      <c r="D14" s="256" t="s">
        <v>195</v>
      </c>
      <c r="E14" s="234">
        <v>998</v>
      </c>
      <c r="G14" s="23" t="s">
        <v>1452</v>
      </c>
      <c r="I14" s="234">
        <v>58.8</v>
      </c>
      <c r="J14" s="234">
        <v>4</v>
      </c>
    </row>
    <row r="15" spans="1:11" x14ac:dyDescent="0.3">
      <c r="A15" s="234">
        <v>5</v>
      </c>
      <c r="B15" s="234">
        <v>116</v>
      </c>
      <c r="C15" t="s">
        <v>199</v>
      </c>
      <c r="D15" s="256" t="s">
        <v>77</v>
      </c>
      <c r="E15" s="234">
        <v>998</v>
      </c>
      <c r="G15" s="23" t="s">
        <v>1019</v>
      </c>
      <c r="I15" s="234">
        <v>60.8</v>
      </c>
      <c r="J15" s="234">
        <v>7</v>
      </c>
    </row>
    <row r="16" spans="1:11" x14ac:dyDescent="0.3">
      <c r="A16" s="234">
        <v>6</v>
      </c>
      <c r="B16" s="234">
        <v>121</v>
      </c>
      <c r="C16" t="s">
        <v>225</v>
      </c>
      <c r="D16" t="s">
        <v>71</v>
      </c>
      <c r="E16" s="234">
        <v>999</v>
      </c>
      <c r="G16" s="23" t="s">
        <v>1453</v>
      </c>
      <c r="I16" s="234">
        <v>63.8</v>
      </c>
      <c r="J16" s="234">
        <v>10</v>
      </c>
      <c r="K16" s="5"/>
    </row>
    <row r="17" spans="1:12" x14ac:dyDescent="0.3">
      <c r="A17" s="234">
        <v>7</v>
      </c>
      <c r="B17" s="234">
        <v>115</v>
      </c>
      <c r="C17" s="256" t="s">
        <v>202</v>
      </c>
      <c r="D17" s="256" t="s">
        <v>1444</v>
      </c>
      <c r="E17" s="234">
        <v>998</v>
      </c>
      <c r="F17" s="1"/>
      <c r="G17" s="23" t="s">
        <v>1454</v>
      </c>
      <c r="I17" s="10">
        <v>67.8</v>
      </c>
      <c r="J17" s="234">
        <v>11</v>
      </c>
    </row>
    <row r="18" spans="1:12" x14ac:dyDescent="0.3">
      <c r="A18" s="234">
        <v>8</v>
      </c>
      <c r="B18" s="234">
        <v>117</v>
      </c>
      <c r="C18" s="256" t="s">
        <v>1441</v>
      </c>
      <c r="D18" s="256" t="s">
        <v>71</v>
      </c>
      <c r="E18" s="234">
        <v>999</v>
      </c>
      <c r="G18" s="23" t="s">
        <v>1455</v>
      </c>
      <c r="I18" s="234">
        <v>67.599999999999994</v>
      </c>
      <c r="J18" s="234">
        <v>13</v>
      </c>
      <c r="K18" s="5" t="s">
        <v>586</v>
      </c>
    </row>
    <row r="19" spans="1:12" x14ac:dyDescent="0.3">
      <c r="A19" s="234"/>
      <c r="E19" s="234"/>
      <c r="F19" s="1"/>
      <c r="G19" s="234"/>
      <c r="J19" s="234"/>
    </row>
    <row r="20" spans="1:12" x14ac:dyDescent="0.3">
      <c r="A20" s="234"/>
      <c r="B20" s="8" t="s">
        <v>36</v>
      </c>
      <c r="E20" s="234"/>
      <c r="F20" s="1"/>
      <c r="G20" s="234"/>
      <c r="J20" s="234"/>
    </row>
    <row r="21" spans="1:12" x14ac:dyDescent="0.3">
      <c r="A21" s="234"/>
      <c r="E21" s="234"/>
      <c r="F21" s="1"/>
      <c r="G21" s="234"/>
      <c r="J21" s="234"/>
    </row>
    <row r="22" spans="1:12" x14ac:dyDescent="0.3">
      <c r="A22" s="234"/>
      <c r="B22" s="234">
        <v>122</v>
      </c>
      <c r="C22" s="256" t="s">
        <v>76</v>
      </c>
      <c r="D22" s="256" t="s">
        <v>204</v>
      </c>
      <c r="E22" s="234">
        <v>997</v>
      </c>
      <c r="F22" s="1"/>
      <c r="G22" s="234" t="s">
        <v>40</v>
      </c>
      <c r="I22" s="234">
        <v>56.6</v>
      </c>
      <c r="J22" s="234">
        <v>3</v>
      </c>
      <c r="L22" t="s">
        <v>51</v>
      </c>
    </row>
    <row r="23" spans="1:12" x14ac:dyDescent="0.3">
      <c r="A23" s="234"/>
      <c r="B23" s="234">
        <v>118</v>
      </c>
      <c r="C23" s="256" t="s">
        <v>350</v>
      </c>
      <c r="D23" s="256" t="s">
        <v>161</v>
      </c>
      <c r="E23" s="234">
        <v>970</v>
      </c>
      <c r="F23" s="1"/>
      <c r="G23" s="234" t="s">
        <v>79</v>
      </c>
      <c r="I23" s="234">
        <v>60.6</v>
      </c>
      <c r="J23" s="234">
        <v>8</v>
      </c>
    </row>
    <row r="24" spans="1:12" x14ac:dyDescent="0.3">
      <c r="A24" s="234"/>
      <c r="B24" s="234">
        <v>127</v>
      </c>
      <c r="C24" s="256" t="s">
        <v>162</v>
      </c>
      <c r="D24" s="256" t="s">
        <v>163</v>
      </c>
      <c r="E24" s="234">
        <v>850</v>
      </c>
      <c r="F24" s="1"/>
      <c r="G24" s="234" t="s">
        <v>41</v>
      </c>
      <c r="I24" s="242" t="s">
        <v>244</v>
      </c>
      <c r="J24" s="234">
        <v>12</v>
      </c>
    </row>
    <row r="25" spans="1:12" x14ac:dyDescent="0.3">
      <c r="A25" s="234"/>
      <c r="E25" s="234"/>
      <c r="F25" s="1"/>
      <c r="J25" s="234"/>
    </row>
    <row r="26" spans="1:12" x14ac:dyDescent="0.3">
      <c r="B26" s="2" t="s">
        <v>17</v>
      </c>
      <c r="C26" t="s">
        <v>68</v>
      </c>
      <c r="D26" s="256" t="s">
        <v>191</v>
      </c>
      <c r="E26" s="234">
        <v>997</v>
      </c>
      <c r="G26" s="234" t="s">
        <v>1442</v>
      </c>
      <c r="H26" t="s">
        <v>1443</v>
      </c>
      <c r="J26" s="234"/>
    </row>
    <row r="27" spans="1:12" x14ac:dyDescent="0.3">
      <c r="E27" s="234"/>
      <c r="J27" s="234"/>
    </row>
    <row r="28" spans="1:12" x14ac:dyDescent="0.3">
      <c r="B28" s="2" t="s">
        <v>35</v>
      </c>
      <c r="E28" s="234"/>
      <c r="J28" s="234"/>
    </row>
    <row r="29" spans="1:12" x14ac:dyDescent="0.3">
      <c r="E29" s="234"/>
      <c r="J29" s="234"/>
    </row>
    <row r="30" spans="1:12" x14ac:dyDescent="0.3">
      <c r="B30" s="234">
        <v>119</v>
      </c>
      <c r="C30" t="s">
        <v>1013</v>
      </c>
      <c r="D30" t="s">
        <v>77</v>
      </c>
      <c r="E30" s="234">
        <v>998</v>
      </c>
      <c r="J30" s="234">
        <v>6</v>
      </c>
      <c r="K30" s="5" t="s">
        <v>587</v>
      </c>
    </row>
    <row r="31" spans="1:12" x14ac:dyDescent="0.3">
      <c r="B31" s="234">
        <v>123</v>
      </c>
      <c r="C31" t="s">
        <v>1446</v>
      </c>
      <c r="D31" t="s">
        <v>69</v>
      </c>
      <c r="E31" s="234"/>
      <c r="J31" s="234">
        <v>9</v>
      </c>
      <c r="K31" s="5"/>
      <c r="L31" t="s">
        <v>51</v>
      </c>
    </row>
    <row r="32" spans="1:12" x14ac:dyDescent="0.3">
      <c r="B32" s="234">
        <v>120</v>
      </c>
      <c r="C32" t="s">
        <v>80</v>
      </c>
      <c r="D32" t="s">
        <v>71</v>
      </c>
      <c r="E32" s="234">
        <v>999</v>
      </c>
      <c r="J32" s="234"/>
      <c r="K32" s="5"/>
    </row>
    <row r="33" spans="1:11" x14ac:dyDescent="0.3">
      <c r="B33" s="234">
        <v>126</v>
      </c>
      <c r="C33" t="s">
        <v>1706</v>
      </c>
      <c r="D33" t="s">
        <v>201</v>
      </c>
      <c r="E33" s="234">
        <v>850</v>
      </c>
      <c r="J33" s="234"/>
      <c r="K33" s="5"/>
    </row>
    <row r="34" spans="1:11" x14ac:dyDescent="0.3">
      <c r="C34" s="3"/>
      <c r="E34" s="234"/>
    </row>
    <row r="35" spans="1:11" x14ac:dyDescent="0.3">
      <c r="A35" s="2" t="s">
        <v>44</v>
      </c>
      <c r="E35" s="234"/>
    </row>
    <row r="36" spans="1:11" x14ac:dyDescent="0.3">
      <c r="A36" s="234">
        <v>1</v>
      </c>
      <c r="B36" s="234">
        <v>117</v>
      </c>
      <c r="C36" s="256" t="s">
        <v>1441</v>
      </c>
      <c r="D36" t="s">
        <v>1445</v>
      </c>
      <c r="E36" s="234"/>
    </row>
    <row r="37" spans="1:11" x14ac:dyDescent="0.3">
      <c r="A37" s="234">
        <v>2</v>
      </c>
      <c r="B37" s="234">
        <v>119</v>
      </c>
      <c r="C37" t="s">
        <v>1013</v>
      </c>
      <c r="D37" t="s">
        <v>1447</v>
      </c>
      <c r="E37" s="234"/>
    </row>
    <row r="38" spans="1:11" x14ac:dyDescent="0.3">
      <c r="E38" s="234"/>
    </row>
    <row r="39" spans="1:11" x14ac:dyDescent="0.3">
      <c r="A39" s="234"/>
      <c r="E39" s="234"/>
    </row>
  </sheetData>
  <sortState xmlns:xlrd2="http://schemas.microsoft.com/office/spreadsheetml/2017/richdata2" ref="A11:E18">
    <sortCondition ref="A11:A18"/>
  </sortState>
  <pageMargins left="0.70866141732283472" right="0.70866141732283472" top="0.74803149606299213" bottom="0.74803149606299213" header="0.31496062992125984" footer="0.31496062992125984"/>
  <pageSetup scale="71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43"/>
  <sheetViews>
    <sheetView showGridLines="0" zoomScale="70" zoomScaleNormal="70" workbookViewId="0"/>
  </sheetViews>
  <sheetFormatPr defaultRowHeight="14.4" x14ac:dyDescent="0.3"/>
  <cols>
    <col min="2" max="2" width="9.109375" style="7"/>
    <col min="3" max="3" width="27.109375" customWidth="1"/>
    <col min="4" max="4" width="18.88671875" customWidth="1"/>
    <col min="5" max="5" width="7.33203125" customWidth="1"/>
    <col min="6" max="6" width="21.44140625" customWidth="1"/>
    <col min="7" max="7" width="12" customWidth="1"/>
    <col min="8" max="8" width="10.33203125" customWidth="1"/>
    <col min="9" max="9" width="10.5546875" customWidth="1"/>
  </cols>
  <sheetData>
    <row r="1" spans="1:12" x14ac:dyDescent="0.3">
      <c r="A1" t="s">
        <v>11</v>
      </c>
      <c r="B1" s="18"/>
      <c r="C1" s="3" t="s">
        <v>190</v>
      </c>
      <c r="D1" s="4"/>
      <c r="E1" s="4"/>
      <c r="F1" s="4"/>
    </row>
    <row r="2" spans="1:12" x14ac:dyDescent="0.3">
      <c r="A2" s="17" t="s">
        <v>12</v>
      </c>
      <c r="B2" s="17"/>
      <c r="C2" s="17" t="s">
        <v>359</v>
      </c>
      <c r="D2" s="17"/>
      <c r="E2" s="17"/>
      <c r="F2" s="17"/>
    </row>
    <row r="3" spans="1:12" x14ac:dyDescent="0.3">
      <c r="A3" t="s">
        <v>7</v>
      </c>
      <c r="C3" s="4" t="s">
        <v>6</v>
      </c>
      <c r="D3" t="s">
        <v>9</v>
      </c>
      <c r="E3" s="17" t="s">
        <v>18</v>
      </c>
      <c r="F3" s="17"/>
    </row>
    <row r="4" spans="1:12" x14ac:dyDescent="0.3">
      <c r="A4" t="s">
        <v>8</v>
      </c>
      <c r="C4" s="268" t="s">
        <v>143</v>
      </c>
      <c r="D4" t="s">
        <v>10</v>
      </c>
      <c r="E4" s="17">
        <v>10</v>
      </c>
    </row>
    <row r="5" spans="1:12" x14ac:dyDescent="0.3">
      <c r="A5" t="s">
        <v>13</v>
      </c>
      <c r="B5" s="18"/>
      <c r="C5" t="s">
        <v>14</v>
      </c>
    </row>
    <row r="7" spans="1:12" x14ac:dyDescent="0.3">
      <c r="B7" s="2" t="s">
        <v>19</v>
      </c>
      <c r="E7" s="7"/>
    </row>
    <row r="9" spans="1:12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2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2" x14ac:dyDescent="0.3">
      <c r="A11" s="7">
        <v>1</v>
      </c>
      <c r="B11" s="7">
        <v>111</v>
      </c>
      <c r="C11" t="s">
        <v>68</v>
      </c>
      <c r="D11" s="17" t="s">
        <v>191</v>
      </c>
      <c r="E11" s="7">
        <v>997</v>
      </c>
      <c r="F11" s="1"/>
      <c r="G11" s="23" t="s">
        <v>210</v>
      </c>
      <c r="H11" s="18" t="s">
        <v>211</v>
      </c>
      <c r="I11" s="18">
        <v>54.8</v>
      </c>
      <c r="J11">
        <v>1</v>
      </c>
    </row>
    <row r="12" spans="1:12" x14ac:dyDescent="0.3">
      <c r="A12" s="7">
        <v>2</v>
      </c>
      <c r="B12" s="7">
        <v>125</v>
      </c>
      <c r="C12" t="s">
        <v>192</v>
      </c>
      <c r="D12" s="17" t="s">
        <v>77</v>
      </c>
      <c r="E12" s="7">
        <v>998</v>
      </c>
      <c r="G12" s="23" t="s">
        <v>212</v>
      </c>
      <c r="H12" s="7"/>
      <c r="I12" s="18">
        <v>55.6</v>
      </c>
      <c r="J12">
        <v>2</v>
      </c>
    </row>
    <row r="13" spans="1:12" x14ac:dyDescent="0.3">
      <c r="A13" s="7">
        <v>3</v>
      </c>
      <c r="B13" s="7">
        <v>119</v>
      </c>
      <c r="C13" t="s">
        <v>193</v>
      </c>
      <c r="D13" s="17" t="s">
        <v>77</v>
      </c>
      <c r="E13" s="7">
        <v>998</v>
      </c>
      <c r="F13" s="1"/>
      <c r="G13" s="23" t="s">
        <v>213</v>
      </c>
      <c r="I13" s="18">
        <v>56.8</v>
      </c>
      <c r="J13">
        <v>7</v>
      </c>
    </row>
    <row r="14" spans="1:12" x14ac:dyDescent="0.3">
      <c r="A14" s="7">
        <v>4</v>
      </c>
      <c r="B14" s="7">
        <v>112</v>
      </c>
      <c r="C14" t="s">
        <v>194</v>
      </c>
      <c r="D14" s="17" t="s">
        <v>195</v>
      </c>
      <c r="E14" s="7">
        <v>998</v>
      </c>
      <c r="G14" s="23" t="s">
        <v>214</v>
      </c>
      <c r="I14" s="18">
        <v>57.2</v>
      </c>
      <c r="J14">
        <v>6</v>
      </c>
    </row>
    <row r="15" spans="1:12" x14ac:dyDescent="0.3">
      <c r="A15" s="7">
        <v>5</v>
      </c>
      <c r="B15" s="7">
        <v>113</v>
      </c>
      <c r="C15" t="s">
        <v>196</v>
      </c>
      <c r="D15" s="17" t="s">
        <v>77</v>
      </c>
      <c r="E15" s="7">
        <v>998</v>
      </c>
      <c r="G15" s="23" t="s">
        <v>215</v>
      </c>
      <c r="I15" s="18">
        <v>58.1</v>
      </c>
      <c r="J15">
        <v>8</v>
      </c>
    </row>
    <row r="16" spans="1:12" x14ac:dyDescent="0.3">
      <c r="A16" s="7">
        <v>6</v>
      </c>
      <c r="B16" s="7">
        <v>127</v>
      </c>
      <c r="C16" s="17" t="s">
        <v>197</v>
      </c>
      <c r="D16" s="17" t="s">
        <v>198</v>
      </c>
      <c r="E16" s="234">
        <v>999</v>
      </c>
      <c r="G16" s="23" t="s">
        <v>216</v>
      </c>
      <c r="I16" s="18">
        <v>59.6</v>
      </c>
      <c r="J16">
        <v>3</v>
      </c>
      <c r="L16" t="s">
        <v>51</v>
      </c>
    </row>
    <row r="17" spans="1:12" x14ac:dyDescent="0.3">
      <c r="A17" s="7">
        <v>7</v>
      </c>
      <c r="B17" s="18">
        <v>123</v>
      </c>
      <c r="C17" t="s">
        <v>73</v>
      </c>
      <c r="D17" s="17" t="s">
        <v>1437</v>
      </c>
      <c r="E17" s="17"/>
      <c r="G17" s="23" t="s">
        <v>217</v>
      </c>
      <c r="I17" s="18">
        <v>60.4</v>
      </c>
      <c r="J17">
        <v>13</v>
      </c>
      <c r="K17" s="5" t="s">
        <v>585</v>
      </c>
      <c r="L17" t="s">
        <v>51</v>
      </c>
    </row>
    <row r="18" spans="1:12" x14ac:dyDescent="0.3">
      <c r="A18" s="7">
        <v>8</v>
      </c>
      <c r="B18" s="7">
        <v>116</v>
      </c>
      <c r="C18" t="s">
        <v>199</v>
      </c>
      <c r="D18" s="17" t="s">
        <v>77</v>
      </c>
      <c r="E18" s="234">
        <v>998</v>
      </c>
      <c r="G18" s="23" t="s">
        <v>218</v>
      </c>
      <c r="I18" s="18">
        <v>61.6</v>
      </c>
      <c r="J18">
        <v>10</v>
      </c>
      <c r="L18" t="s">
        <v>51</v>
      </c>
    </row>
    <row r="19" spans="1:12" x14ac:dyDescent="0.3">
      <c r="A19" s="7">
        <v>9</v>
      </c>
      <c r="B19" s="7">
        <v>129</v>
      </c>
      <c r="C19" t="s">
        <v>200</v>
      </c>
      <c r="D19" s="17" t="s">
        <v>69</v>
      </c>
      <c r="E19" s="7">
        <v>999</v>
      </c>
      <c r="F19" s="1"/>
      <c r="G19" s="23" t="s">
        <v>219</v>
      </c>
      <c r="I19" s="10">
        <v>62</v>
      </c>
      <c r="J19">
        <v>11</v>
      </c>
    </row>
    <row r="20" spans="1:12" x14ac:dyDescent="0.3">
      <c r="A20" s="7">
        <v>10</v>
      </c>
      <c r="B20" s="7">
        <v>118</v>
      </c>
      <c r="C20" s="17" t="s">
        <v>350</v>
      </c>
      <c r="D20" s="17" t="s">
        <v>161</v>
      </c>
      <c r="E20" s="7">
        <v>970</v>
      </c>
      <c r="G20" s="23" t="s">
        <v>220</v>
      </c>
      <c r="I20" s="10">
        <v>62</v>
      </c>
      <c r="J20">
        <v>12</v>
      </c>
    </row>
    <row r="21" spans="1:12" x14ac:dyDescent="0.3">
      <c r="A21" s="18">
        <v>11</v>
      </c>
      <c r="B21" s="18">
        <v>126</v>
      </c>
      <c r="C21" s="3" t="s">
        <v>1706</v>
      </c>
      <c r="D21" s="17" t="s">
        <v>201</v>
      </c>
      <c r="E21" s="18">
        <v>850</v>
      </c>
      <c r="G21" s="23" t="s">
        <v>221</v>
      </c>
      <c r="I21" s="18">
        <v>65.400000000000006</v>
      </c>
      <c r="J21">
        <v>15</v>
      </c>
    </row>
    <row r="22" spans="1:12" x14ac:dyDescent="0.3">
      <c r="A22" s="18">
        <v>12</v>
      </c>
      <c r="B22" s="18">
        <v>115</v>
      </c>
      <c r="C22" s="17" t="s">
        <v>202</v>
      </c>
      <c r="D22" s="17" t="s">
        <v>1444</v>
      </c>
      <c r="E22" s="18">
        <v>998</v>
      </c>
      <c r="G22" s="23" t="s">
        <v>222</v>
      </c>
      <c r="I22" s="18">
        <v>66.599999999999994</v>
      </c>
      <c r="J22">
        <v>14</v>
      </c>
      <c r="K22" s="5" t="s">
        <v>586</v>
      </c>
    </row>
    <row r="23" spans="1:12" x14ac:dyDescent="0.3">
      <c r="A23" s="18">
        <v>13</v>
      </c>
      <c r="B23" s="18">
        <v>124</v>
      </c>
      <c r="C23" s="17" t="s">
        <v>203</v>
      </c>
      <c r="D23" s="17" t="s">
        <v>172</v>
      </c>
      <c r="E23" s="18">
        <v>999</v>
      </c>
      <c r="G23" s="23" t="s">
        <v>223</v>
      </c>
      <c r="I23" s="18">
        <v>67.599999999999994</v>
      </c>
      <c r="J23">
        <v>16</v>
      </c>
    </row>
    <row r="24" spans="1:12" x14ac:dyDescent="0.3">
      <c r="A24" s="7"/>
      <c r="E24" s="7"/>
      <c r="F24" s="1"/>
      <c r="G24" s="7"/>
    </row>
    <row r="25" spans="1:12" x14ac:dyDescent="0.3">
      <c r="A25" s="7"/>
      <c r="B25" s="8" t="s">
        <v>36</v>
      </c>
      <c r="E25" s="7"/>
      <c r="F25" s="1"/>
      <c r="G25" s="7"/>
    </row>
    <row r="26" spans="1:12" x14ac:dyDescent="0.3">
      <c r="A26" s="7"/>
      <c r="E26" s="7"/>
      <c r="F26" s="1"/>
      <c r="G26" s="7"/>
    </row>
    <row r="27" spans="1:12" x14ac:dyDescent="0.3">
      <c r="A27" s="7"/>
      <c r="B27" s="18">
        <v>122</v>
      </c>
      <c r="C27" s="17" t="s">
        <v>76</v>
      </c>
      <c r="D27" s="17" t="s">
        <v>204</v>
      </c>
      <c r="E27" s="18">
        <v>997</v>
      </c>
      <c r="F27" s="1"/>
      <c r="G27" s="18" t="s">
        <v>84</v>
      </c>
      <c r="I27" s="18">
        <v>55.8</v>
      </c>
      <c r="J27">
        <v>4</v>
      </c>
    </row>
    <row r="28" spans="1:12" x14ac:dyDescent="0.3">
      <c r="A28" s="7"/>
      <c r="B28" s="18">
        <v>114</v>
      </c>
      <c r="C28" s="17" t="s">
        <v>205</v>
      </c>
      <c r="D28" s="17" t="s">
        <v>206</v>
      </c>
      <c r="E28" s="18">
        <v>998</v>
      </c>
      <c r="F28" s="1"/>
      <c r="G28" s="18" t="s">
        <v>38</v>
      </c>
      <c r="I28" s="18">
        <v>56.9</v>
      </c>
      <c r="J28">
        <v>5</v>
      </c>
    </row>
    <row r="29" spans="1:12" x14ac:dyDescent="0.3">
      <c r="A29" s="7"/>
      <c r="B29" s="18">
        <v>131</v>
      </c>
      <c r="C29" s="17" t="s">
        <v>207</v>
      </c>
      <c r="D29" s="17" t="s">
        <v>172</v>
      </c>
      <c r="E29" s="18">
        <v>998</v>
      </c>
      <c r="F29" s="1"/>
      <c r="G29" s="18" t="s">
        <v>224</v>
      </c>
      <c r="I29" s="18">
        <v>62.8</v>
      </c>
      <c r="J29">
        <v>9</v>
      </c>
    </row>
    <row r="30" spans="1:12" x14ac:dyDescent="0.3">
      <c r="A30" s="7"/>
      <c r="E30" s="7"/>
      <c r="F30" s="1"/>
    </row>
    <row r="31" spans="1:12" x14ac:dyDescent="0.3">
      <c r="B31" s="2" t="s">
        <v>17</v>
      </c>
      <c r="C31" t="s">
        <v>68</v>
      </c>
      <c r="D31" s="17" t="s">
        <v>191</v>
      </c>
      <c r="E31" s="18">
        <v>997</v>
      </c>
      <c r="G31" s="18" t="s">
        <v>208</v>
      </c>
      <c r="H31" t="s">
        <v>209</v>
      </c>
    </row>
    <row r="32" spans="1:12" x14ac:dyDescent="0.3">
      <c r="E32" s="7"/>
    </row>
    <row r="33" spans="1:12" x14ac:dyDescent="0.3">
      <c r="B33" s="2" t="s">
        <v>35</v>
      </c>
      <c r="E33" s="7"/>
    </row>
    <row r="34" spans="1:12" x14ac:dyDescent="0.3">
      <c r="E34" s="7"/>
    </row>
    <row r="35" spans="1:12" x14ac:dyDescent="0.3">
      <c r="B35" s="7">
        <v>121</v>
      </c>
      <c r="C35" t="s">
        <v>225</v>
      </c>
      <c r="D35" t="s">
        <v>69</v>
      </c>
      <c r="E35" s="7"/>
      <c r="K35" s="5" t="s">
        <v>587</v>
      </c>
      <c r="L35" t="s">
        <v>51</v>
      </c>
    </row>
    <row r="36" spans="1:12" x14ac:dyDescent="0.3">
      <c r="B36" s="7">
        <v>128</v>
      </c>
      <c r="C36" t="s">
        <v>226</v>
      </c>
      <c r="D36" t="s">
        <v>227</v>
      </c>
      <c r="E36" s="7">
        <v>850</v>
      </c>
      <c r="K36" s="5"/>
    </row>
    <row r="37" spans="1:12" x14ac:dyDescent="0.3">
      <c r="B37" s="7">
        <v>130</v>
      </c>
      <c r="C37" t="s">
        <v>347</v>
      </c>
      <c r="D37" t="s">
        <v>228</v>
      </c>
      <c r="E37" s="7">
        <v>998</v>
      </c>
      <c r="K37" s="5" t="s">
        <v>587</v>
      </c>
    </row>
    <row r="38" spans="1:12" x14ac:dyDescent="0.3">
      <c r="C38" s="3"/>
      <c r="E38" s="7"/>
    </row>
    <row r="39" spans="1:12" x14ac:dyDescent="0.3">
      <c r="A39" s="2" t="s">
        <v>44</v>
      </c>
      <c r="E39" s="7"/>
    </row>
    <row r="40" spans="1:12" x14ac:dyDescent="0.3">
      <c r="A40" s="234">
        <v>1</v>
      </c>
      <c r="B40" s="234">
        <v>115</v>
      </c>
      <c r="C40" s="256" t="s">
        <v>202</v>
      </c>
      <c r="D40" t="s">
        <v>1439</v>
      </c>
      <c r="E40" s="7"/>
    </row>
    <row r="41" spans="1:12" x14ac:dyDescent="0.3">
      <c r="A41" s="234">
        <v>2</v>
      </c>
      <c r="B41" s="234">
        <v>121</v>
      </c>
      <c r="C41" t="s">
        <v>225</v>
      </c>
      <c r="D41" t="s">
        <v>1436</v>
      </c>
      <c r="E41" s="7"/>
    </row>
    <row r="42" spans="1:12" x14ac:dyDescent="0.3">
      <c r="B42" s="234">
        <v>130</v>
      </c>
      <c r="C42" t="s">
        <v>347</v>
      </c>
      <c r="D42" t="s">
        <v>1436</v>
      </c>
      <c r="E42" s="7"/>
    </row>
    <row r="43" spans="1:12" x14ac:dyDescent="0.3">
      <c r="A43" s="234">
        <v>3</v>
      </c>
      <c r="B43" s="234">
        <v>123</v>
      </c>
      <c r="C43" t="s">
        <v>73</v>
      </c>
      <c r="D43" t="s">
        <v>1474</v>
      </c>
      <c r="E43" s="7"/>
    </row>
  </sheetData>
  <pageMargins left="0.7" right="0.7" top="0.75" bottom="0.75" header="0.3" footer="0.3"/>
  <pageSetup paperSize="9" scale="76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42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1.44140625" customWidth="1"/>
    <col min="7" max="7" width="12" customWidth="1"/>
    <col min="8" max="8" width="10.33203125" customWidth="1"/>
    <col min="9" max="9" width="10.5546875" customWidth="1"/>
  </cols>
  <sheetData>
    <row r="1" spans="1:10" x14ac:dyDescent="0.3">
      <c r="A1" t="s">
        <v>11</v>
      </c>
      <c r="C1" s="3" t="s">
        <v>1456</v>
      </c>
      <c r="D1" s="4"/>
      <c r="E1" s="4"/>
      <c r="F1" s="4"/>
    </row>
    <row r="2" spans="1:10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0" x14ac:dyDescent="0.3">
      <c r="A3" t="s">
        <v>7</v>
      </c>
      <c r="C3" s="4" t="s">
        <v>6</v>
      </c>
      <c r="D3" t="s">
        <v>9</v>
      </c>
      <c r="E3" s="256" t="s">
        <v>18</v>
      </c>
      <c r="F3" s="256"/>
    </row>
    <row r="4" spans="1:10" x14ac:dyDescent="0.3">
      <c r="A4" t="s">
        <v>8</v>
      </c>
      <c r="C4" s="268" t="s">
        <v>476</v>
      </c>
      <c r="D4" t="s">
        <v>10</v>
      </c>
      <c r="E4" s="256">
        <v>10</v>
      </c>
    </row>
    <row r="5" spans="1:10" x14ac:dyDescent="0.3">
      <c r="A5" t="s">
        <v>13</v>
      </c>
      <c r="C5" t="s">
        <v>14</v>
      </c>
    </row>
    <row r="7" spans="1:10" x14ac:dyDescent="0.3">
      <c r="B7" s="2" t="s">
        <v>19</v>
      </c>
      <c r="E7" s="234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0" x14ac:dyDescent="0.3">
      <c r="A11" s="234">
        <v>1</v>
      </c>
      <c r="B11" s="234">
        <v>111</v>
      </c>
      <c r="C11" t="s">
        <v>68</v>
      </c>
      <c r="D11" s="256" t="s">
        <v>191</v>
      </c>
      <c r="E11" s="234">
        <v>998</v>
      </c>
      <c r="F11" s="1"/>
      <c r="G11" s="23" t="s">
        <v>1430</v>
      </c>
      <c r="H11" s="234" t="s">
        <v>1467</v>
      </c>
      <c r="I11" s="10">
        <v>56</v>
      </c>
      <c r="J11" s="234">
        <v>1</v>
      </c>
    </row>
    <row r="12" spans="1:10" x14ac:dyDescent="0.3">
      <c r="A12" s="234">
        <v>2</v>
      </c>
      <c r="B12" s="234">
        <v>112</v>
      </c>
      <c r="C12" t="s">
        <v>194</v>
      </c>
      <c r="D12" s="256" t="s">
        <v>195</v>
      </c>
      <c r="E12" s="234">
        <v>998</v>
      </c>
      <c r="G12" s="23" t="s">
        <v>1461</v>
      </c>
      <c r="H12" s="234"/>
      <c r="I12" s="234">
        <v>56.6</v>
      </c>
      <c r="J12" s="234">
        <v>3</v>
      </c>
    </row>
    <row r="13" spans="1:10" x14ac:dyDescent="0.3">
      <c r="A13" s="234">
        <v>3</v>
      </c>
      <c r="B13" s="234">
        <v>114</v>
      </c>
      <c r="C13" t="s">
        <v>205</v>
      </c>
      <c r="D13" s="256" t="s">
        <v>206</v>
      </c>
      <c r="E13" s="234">
        <v>998</v>
      </c>
      <c r="F13" s="1"/>
      <c r="G13" s="23" t="s">
        <v>1462</v>
      </c>
      <c r="I13" s="234">
        <v>56.4</v>
      </c>
      <c r="J13" s="234">
        <v>4</v>
      </c>
    </row>
    <row r="14" spans="1:10" x14ac:dyDescent="0.3">
      <c r="A14" s="234">
        <v>4</v>
      </c>
      <c r="B14" s="234">
        <v>113</v>
      </c>
      <c r="C14" t="s">
        <v>196</v>
      </c>
      <c r="D14" s="256" t="s">
        <v>77</v>
      </c>
      <c r="E14" s="234">
        <v>998</v>
      </c>
      <c r="G14" s="23" t="s">
        <v>1463</v>
      </c>
      <c r="I14" s="234">
        <v>57.6</v>
      </c>
      <c r="J14" s="234">
        <v>5</v>
      </c>
    </row>
    <row r="15" spans="1:10" x14ac:dyDescent="0.3">
      <c r="A15" s="234">
        <v>5</v>
      </c>
      <c r="B15" s="234">
        <v>116</v>
      </c>
      <c r="C15" t="s">
        <v>199</v>
      </c>
      <c r="D15" s="256" t="s">
        <v>77</v>
      </c>
      <c r="E15" s="234">
        <v>998</v>
      </c>
      <c r="G15" s="23" t="s">
        <v>1464</v>
      </c>
      <c r="I15" s="234">
        <v>61.2</v>
      </c>
      <c r="J15" s="234">
        <v>8</v>
      </c>
    </row>
    <row r="16" spans="1:10" x14ac:dyDescent="0.3">
      <c r="A16" s="234">
        <v>6</v>
      </c>
      <c r="B16" s="234">
        <v>129</v>
      </c>
      <c r="C16" s="256" t="s">
        <v>200</v>
      </c>
      <c r="D16" s="256" t="s">
        <v>69</v>
      </c>
      <c r="E16" s="234">
        <v>999</v>
      </c>
      <c r="G16" s="23" t="s">
        <v>1465</v>
      </c>
      <c r="I16" s="234">
        <v>61.8</v>
      </c>
      <c r="J16" s="234">
        <v>14</v>
      </c>
    </row>
    <row r="17" spans="1:12" x14ac:dyDescent="0.3">
      <c r="A17" s="234">
        <v>7</v>
      </c>
      <c r="B17" s="234">
        <v>128</v>
      </c>
      <c r="C17" t="s">
        <v>1457</v>
      </c>
      <c r="D17" s="256" t="s">
        <v>69</v>
      </c>
      <c r="E17" s="234">
        <v>998</v>
      </c>
      <c r="G17" s="23" t="s">
        <v>1389</v>
      </c>
      <c r="I17" s="234">
        <v>62.1</v>
      </c>
      <c r="J17" s="234">
        <v>7</v>
      </c>
      <c r="K17" s="5"/>
    </row>
    <row r="18" spans="1:12" x14ac:dyDescent="0.3">
      <c r="A18" s="234">
        <v>8</v>
      </c>
      <c r="B18" s="234">
        <v>124</v>
      </c>
      <c r="C18" t="s">
        <v>203</v>
      </c>
      <c r="D18" s="256" t="s">
        <v>172</v>
      </c>
      <c r="E18" s="234">
        <v>970</v>
      </c>
      <c r="G18" s="23" t="s">
        <v>1466</v>
      </c>
      <c r="I18" s="234">
        <v>61.6</v>
      </c>
      <c r="J18" s="234">
        <v>11</v>
      </c>
      <c r="K18" s="5" t="s">
        <v>586</v>
      </c>
    </row>
    <row r="19" spans="1:12" x14ac:dyDescent="0.3">
      <c r="A19" s="234">
        <v>9</v>
      </c>
      <c r="B19" s="234">
        <v>126</v>
      </c>
      <c r="C19" t="s">
        <v>1706</v>
      </c>
      <c r="D19" s="256" t="s">
        <v>1458</v>
      </c>
      <c r="E19" s="234">
        <v>850</v>
      </c>
      <c r="F19" s="1"/>
      <c r="G19" s="23" t="s">
        <v>1468</v>
      </c>
      <c r="I19" s="10">
        <v>64.3</v>
      </c>
      <c r="J19" s="234">
        <v>16</v>
      </c>
    </row>
    <row r="20" spans="1:12" x14ac:dyDescent="0.3">
      <c r="A20" s="234">
        <v>10</v>
      </c>
      <c r="B20" s="234">
        <v>130</v>
      </c>
      <c r="C20" s="256" t="s">
        <v>347</v>
      </c>
      <c r="D20" s="256" t="s">
        <v>228</v>
      </c>
      <c r="E20" s="234">
        <v>998</v>
      </c>
      <c r="G20" s="23" t="s">
        <v>1469</v>
      </c>
      <c r="I20" s="10">
        <v>62.6</v>
      </c>
      <c r="J20" s="234">
        <v>12</v>
      </c>
    </row>
    <row r="21" spans="1:12" x14ac:dyDescent="0.3">
      <c r="A21" s="234"/>
      <c r="E21" s="234"/>
      <c r="F21" s="1"/>
      <c r="G21" s="234"/>
      <c r="I21" s="234"/>
      <c r="J21" s="234"/>
    </row>
    <row r="22" spans="1:12" x14ac:dyDescent="0.3">
      <c r="A22" s="234"/>
      <c r="B22" s="8" t="s">
        <v>36</v>
      </c>
      <c r="E22" s="234"/>
      <c r="F22" s="1"/>
      <c r="G22" s="234"/>
      <c r="J22" s="234"/>
    </row>
    <row r="23" spans="1:12" x14ac:dyDescent="0.3">
      <c r="A23" s="234"/>
      <c r="E23" s="234"/>
      <c r="F23" s="1"/>
      <c r="G23" s="234"/>
      <c r="J23" s="234"/>
    </row>
    <row r="24" spans="1:12" x14ac:dyDescent="0.3">
      <c r="A24" s="234"/>
      <c r="B24" s="234">
        <v>122</v>
      </c>
      <c r="C24" s="3" t="s">
        <v>76</v>
      </c>
      <c r="D24" s="256" t="s">
        <v>204</v>
      </c>
      <c r="E24" s="234">
        <v>997</v>
      </c>
      <c r="G24" s="234" t="s">
        <v>37</v>
      </c>
      <c r="I24" s="234">
        <v>56.2</v>
      </c>
      <c r="J24" s="234">
        <v>2</v>
      </c>
    </row>
    <row r="25" spans="1:12" x14ac:dyDescent="0.3">
      <c r="A25" s="234"/>
      <c r="B25" s="234">
        <v>123</v>
      </c>
      <c r="C25" s="256" t="s">
        <v>73</v>
      </c>
      <c r="D25" s="256" t="s">
        <v>1437</v>
      </c>
      <c r="E25" s="234"/>
      <c r="F25" s="1"/>
      <c r="G25" s="234" t="s">
        <v>37</v>
      </c>
      <c r="I25" s="234">
        <v>61.6</v>
      </c>
      <c r="J25" s="234">
        <v>13</v>
      </c>
      <c r="K25" s="5" t="s">
        <v>587</v>
      </c>
      <c r="L25" t="s">
        <v>51</v>
      </c>
    </row>
    <row r="26" spans="1:12" x14ac:dyDescent="0.3">
      <c r="A26" s="234"/>
      <c r="B26" s="234">
        <v>127</v>
      </c>
      <c r="C26" s="256" t="s">
        <v>197</v>
      </c>
      <c r="D26" s="256" t="s">
        <v>1440</v>
      </c>
      <c r="E26" s="234">
        <v>999</v>
      </c>
      <c r="F26" s="1"/>
      <c r="G26" s="234" t="s">
        <v>109</v>
      </c>
      <c r="I26" s="234">
        <v>61.7</v>
      </c>
      <c r="J26" s="234">
        <v>9</v>
      </c>
    </row>
    <row r="27" spans="1:12" x14ac:dyDescent="0.3">
      <c r="A27" s="234"/>
      <c r="B27" s="234">
        <v>115</v>
      </c>
      <c r="C27" s="256" t="s">
        <v>82</v>
      </c>
      <c r="D27" s="256" t="s">
        <v>1440</v>
      </c>
      <c r="E27" s="234">
        <v>999</v>
      </c>
      <c r="F27" s="1"/>
      <c r="G27" s="234" t="s">
        <v>39</v>
      </c>
      <c r="I27" s="234">
        <v>64.8</v>
      </c>
      <c r="J27" s="234">
        <v>10</v>
      </c>
    </row>
    <row r="28" spans="1:12" x14ac:dyDescent="0.3">
      <c r="A28" s="234"/>
      <c r="B28" s="234">
        <v>119</v>
      </c>
      <c r="C28" s="256" t="s">
        <v>193</v>
      </c>
      <c r="D28" s="256" t="s">
        <v>77</v>
      </c>
      <c r="E28" s="234">
        <v>999</v>
      </c>
      <c r="F28" s="1"/>
      <c r="G28" s="234" t="s">
        <v>79</v>
      </c>
      <c r="I28" s="234">
        <v>58.4</v>
      </c>
      <c r="J28" s="234">
        <v>6</v>
      </c>
    </row>
    <row r="29" spans="1:12" x14ac:dyDescent="0.3">
      <c r="A29" s="234"/>
      <c r="E29" s="234"/>
      <c r="F29" s="1"/>
    </row>
    <row r="30" spans="1:12" x14ac:dyDescent="0.3">
      <c r="B30" s="2" t="s">
        <v>17</v>
      </c>
      <c r="C30" t="s">
        <v>68</v>
      </c>
      <c r="D30" s="256" t="s">
        <v>191</v>
      </c>
      <c r="E30" s="234">
        <v>997</v>
      </c>
      <c r="G30" s="234" t="s">
        <v>1459</v>
      </c>
      <c r="H30" t="s">
        <v>1460</v>
      </c>
    </row>
    <row r="31" spans="1:12" x14ac:dyDescent="0.3">
      <c r="E31" s="234"/>
    </row>
    <row r="32" spans="1:12" x14ac:dyDescent="0.3">
      <c r="B32" s="2" t="s">
        <v>35</v>
      </c>
      <c r="E32" s="234"/>
    </row>
    <row r="33" spans="1:11" x14ac:dyDescent="0.3">
      <c r="E33" s="234"/>
    </row>
    <row r="34" spans="1:11" x14ac:dyDescent="0.3">
      <c r="B34" s="234">
        <v>121</v>
      </c>
      <c r="C34" t="s">
        <v>225</v>
      </c>
      <c r="D34" t="s">
        <v>1470</v>
      </c>
      <c r="E34" s="234">
        <v>999</v>
      </c>
      <c r="J34" s="234">
        <v>15</v>
      </c>
      <c r="K34" s="5"/>
    </row>
    <row r="35" spans="1:11" x14ac:dyDescent="0.3">
      <c r="B35" s="234">
        <v>109</v>
      </c>
      <c r="C35" t="s">
        <v>1471</v>
      </c>
      <c r="D35" t="s">
        <v>1472</v>
      </c>
      <c r="E35" s="234">
        <v>998</v>
      </c>
      <c r="K35" s="5"/>
    </row>
    <row r="36" spans="1:11" x14ac:dyDescent="0.3">
      <c r="B36" s="234">
        <v>117</v>
      </c>
      <c r="C36" t="s">
        <v>1441</v>
      </c>
      <c r="D36" t="s">
        <v>77</v>
      </c>
      <c r="E36" s="234">
        <v>998</v>
      </c>
      <c r="K36" s="5"/>
    </row>
    <row r="37" spans="1:11" x14ac:dyDescent="0.3">
      <c r="C37" s="3"/>
      <c r="E37" s="234"/>
    </row>
    <row r="38" spans="1:11" x14ac:dyDescent="0.3">
      <c r="A38" s="2" t="s">
        <v>44</v>
      </c>
      <c r="E38" s="234"/>
    </row>
    <row r="39" spans="1:11" x14ac:dyDescent="0.3">
      <c r="A39" s="234"/>
      <c r="C39" s="256"/>
      <c r="E39" s="234"/>
    </row>
    <row r="40" spans="1:11" x14ac:dyDescent="0.3">
      <c r="A40" s="234">
        <v>1</v>
      </c>
      <c r="B40" s="234">
        <v>124</v>
      </c>
      <c r="C40" t="s">
        <v>203</v>
      </c>
      <c r="D40" t="s">
        <v>1473</v>
      </c>
      <c r="E40" s="234"/>
    </row>
    <row r="41" spans="1:11" x14ac:dyDescent="0.3">
      <c r="A41" s="234">
        <v>2</v>
      </c>
      <c r="B41" s="234">
        <v>123</v>
      </c>
      <c r="C41" t="s">
        <v>73</v>
      </c>
      <c r="D41" t="s">
        <v>1438</v>
      </c>
      <c r="E41" s="234"/>
    </row>
    <row r="42" spans="1:11" x14ac:dyDescent="0.3">
      <c r="A42" s="234"/>
      <c r="D42" t="s">
        <v>1475</v>
      </c>
      <c r="E42" s="234"/>
    </row>
  </sheetData>
  <sortState xmlns:xlrd2="http://schemas.microsoft.com/office/spreadsheetml/2017/richdata2" ref="A11:F21">
    <sortCondition ref="A11:A21"/>
  </sortState>
  <pageMargins left="0.7" right="0.7" top="0.75" bottom="0.75" header="0.3" footer="0.3"/>
  <pageSetup paperSize="9" scale="7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8"/>
  <sheetViews>
    <sheetView showGridLines="0" zoomScale="90" zoomScaleNormal="90" workbookViewId="0"/>
  </sheetViews>
  <sheetFormatPr defaultColWidth="9.109375" defaultRowHeight="14.4" x14ac:dyDescent="0.3"/>
  <cols>
    <col min="1" max="1" width="9.109375" style="11"/>
    <col min="2" max="11" width="12.6640625" style="11" customWidth="1"/>
    <col min="12" max="12" width="13.88671875" style="11" customWidth="1"/>
    <col min="13" max="19" width="12.6640625" style="11" customWidth="1"/>
    <col min="20" max="20" width="12.33203125" style="11" customWidth="1"/>
    <col min="21" max="16384" width="9.109375" style="11"/>
  </cols>
  <sheetData>
    <row r="1" spans="1:20" ht="21" x14ac:dyDescent="0.4">
      <c r="A1" s="37" t="s">
        <v>250</v>
      </c>
    </row>
    <row r="3" spans="1:20" ht="18" x14ac:dyDescent="0.35">
      <c r="B3" s="38" t="s">
        <v>92</v>
      </c>
      <c r="C3" s="39"/>
      <c r="D3" s="40" t="s">
        <v>233</v>
      </c>
      <c r="E3" s="39"/>
      <c r="F3" s="39"/>
      <c r="G3" s="39"/>
      <c r="H3" s="39"/>
      <c r="I3" s="39"/>
    </row>
    <row r="4" spans="1:20" ht="15" thickBot="1" x14ac:dyDescent="0.35"/>
    <row r="5" spans="1:20" x14ac:dyDescent="0.3">
      <c r="B5" s="305" t="s">
        <v>86</v>
      </c>
      <c r="C5" s="305" t="s">
        <v>87</v>
      </c>
      <c r="D5" s="307" t="s">
        <v>88</v>
      </c>
      <c r="E5" s="309" t="s">
        <v>94</v>
      </c>
      <c r="F5" s="310"/>
      <c r="G5" s="309" t="s">
        <v>115</v>
      </c>
      <c r="H5" s="311"/>
      <c r="I5" s="310"/>
      <c r="J5" s="292" t="s">
        <v>234</v>
      </c>
      <c r="K5" s="312"/>
      <c r="L5" s="295"/>
      <c r="M5" s="292" t="s">
        <v>235</v>
      </c>
      <c r="N5" s="293"/>
      <c r="O5" s="292" t="s">
        <v>236</v>
      </c>
      <c r="P5" s="294"/>
      <c r="Q5" s="294"/>
      <c r="R5" s="295"/>
      <c r="S5" s="296" t="s">
        <v>237</v>
      </c>
    </row>
    <row r="6" spans="1:20" ht="15" thickBot="1" x14ac:dyDescent="0.35">
      <c r="B6" s="306" t="s">
        <v>86</v>
      </c>
      <c r="C6" s="306"/>
      <c r="D6" s="308"/>
      <c r="E6" s="41" t="s">
        <v>238</v>
      </c>
      <c r="F6" s="42" t="s">
        <v>239</v>
      </c>
      <c r="G6" s="43" t="s">
        <v>24</v>
      </c>
      <c r="H6" s="44" t="s">
        <v>238</v>
      </c>
      <c r="I6" s="42" t="s">
        <v>239</v>
      </c>
      <c r="J6" s="45" t="s">
        <v>137</v>
      </c>
      <c r="K6" s="46" t="s">
        <v>240</v>
      </c>
      <c r="L6" s="47" t="s">
        <v>241</v>
      </c>
      <c r="M6" s="45" t="s">
        <v>137</v>
      </c>
      <c r="N6" s="48" t="s">
        <v>136</v>
      </c>
      <c r="O6" s="49" t="s">
        <v>338</v>
      </c>
      <c r="P6" s="50" t="s">
        <v>458</v>
      </c>
      <c r="Q6" s="50" t="s">
        <v>459</v>
      </c>
      <c r="R6" s="51" t="s">
        <v>460</v>
      </c>
      <c r="S6" s="297"/>
    </row>
    <row r="7" spans="1:20" x14ac:dyDescent="0.3">
      <c r="A7" s="52">
        <v>27120</v>
      </c>
      <c r="B7" s="53" t="s">
        <v>455</v>
      </c>
      <c r="C7" s="53" t="s">
        <v>443</v>
      </c>
      <c r="D7" s="92" t="s">
        <v>448</v>
      </c>
      <c r="E7" s="54" t="s">
        <v>449</v>
      </c>
      <c r="F7" s="132" t="s">
        <v>451</v>
      </c>
      <c r="G7" s="55" t="s">
        <v>448</v>
      </c>
      <c r="H7" s="56" t="s">
        <v>449</v>
      </c>
      <c r="I7" s="132" t="s">
        <v>451</v>
      </c>
      <c r="J7" s="57" t="s">
        <v>440</v>
      </c>
      <c r="K7" s="136" t="s">
        <v>456</v>
      </c>
      <c r="L7" s="82" t="s">
        <v>441</v>
      </c>
      <c r="M7" s="59" t="s">
        <v>440</v>
      </c>
      <c r="N7" s="121" t="s">
        <v>441</v>
      </c>
      <c r="O7" s="57" t="s">
        <v>411</v>
      </c>
      <c r="P7" s="58" t="s">
        <v>465</v>
      </c>
      <c r="Q7" s="136" t="s">
        <v>466</v>
      </c>
      <c r="R7" s="82" t="s">
        <v>461</v>
      </c>
      <c r="S7" s="60"/>
    </row>
    <row r="8" spans="1:20" x14ac:dyDescent="0.3">
      <c r="A8" s="52">
        <v>27150</v>
      </c>
      <c r="B8" s="61" t="s">
        <v>456</v>
      </c>
      <c r="C8" s="61" t="s">
        <v>444</v>
      </c>
      <c r="D8" s="93" t="s">
        <v>448</v>
      </c>
      <c r="E8" s="62" t="s">
        <v>452</v>
      </c>
      <c r="F8" s="134" t="s">
        <v>450</v>
      </c>
      <c r="G8" s="63" t="s">
        <v>453</v>
      </c>
      <c r="H8" s="64" t="s">
        <v>452</v>
      </c>
      <c r="I8" s="133" t="s">
        <v>454</v>
      </c>
      <c r="J8" s="65" t="s">
        <v>461</v>
      </c>
      <c r="K8" s="137" t="s">
        <v>456</v>
      </c>
      <c r="L8" s="68" t="s">
        <v>441</v>
      </c>
      <c r="M8" s="67" t="s">
        <v>440</v>
      </c>
      <c r="N8" s="122" t="s">
        <v>441</v>
      </c>
      <c r="O8" s="65" t="s">
        <v>411</v>
      </c>
      <c r="P8" s="66" t="s">
        <v>465</v>
      </c>
      <c r="Q8" s="66" t="s">
        <v>467</v>
      </c>
      <c r="R8" s="138" t="s">
        <v>461</v>
      </c>
      <c r="S8" s="69"/>
    </row>
    <row r="9" spans="1:20" x14ac:dyDescent="0.3">
      <c r="A9" s="298">
        <v>27211</v>
      </c>
      <c r="B9" s="299" t="s">
        <v>457</v>
      </c>
      <c r="C9" s="71" t="s">
        <v>444</v>
      </c>
      <c r="D9" s="301" t="s">
        <v>448</v>
      </c>
      <c r="E9" s="303" t="s">
        <v>449</v>
      </c>
      <c r="F9" s="346" t="s">
        <v>450</v>
      </c>
      <c r="G9" s="342"/>
      <c r="H9" s="315"/>
      <c r="I9" s="356"/>
      <c r="J9" s="328" t="s">
        <v>464</v>
      </c>
      <c r="K9" s="330" t="s">
        <v>456</v>
      </c>
      <c r="L9" s="317" t="s">
        <v>441</v>
      </c>
      <c r="M9" s="328" t="s">
        <v>440</v>
      </c>
      <c r="N9" s="321" t="s">
        <v>441</v>
      </c>
      <c r="O9" s="326" t="s">
        <v>411</v>
      </c>
      <c r="P9" s="327" t="s">
        <v>465</v>
      </c>
      <c r="Q9" s="313" t="s">
        <v>467</v>
      </c>
      <c r="R9" s="358" t="s">
        <v>461</v>
      </c>
      <c r="S9" s="89" t="s">
        <v>469</v>
      </c>
      <c r="T9" s="73" t="s">
        <v>253</v>
      </c>
    </row>
    <row r="10" spans="1:20" x14ac:dyDescent="0.3">
      <c r="A10" s="298"/>
      <c r="B10" s="300"/>
      <c r="C10" s="71" t="s">
        <v>445</v>
      </c>
      <c r="D10" s="302"/>
      <c r="E10" s="304"/>
      <c r="F10" s="347"/>
      <c r="G10" s="343"/>
      <c r="H10" s="316"/>
      <c r="I10" s="357"/>
      <c r="J10" s="329"/>
      <c r="K10" s="331"/>
      <c r="L10" s="318"/>
      <c r="M10" s="329"/>
      <c r="N10" s="322"/>
      <c r="O10" s="326"/>
      <c r="P10" s="327"/>
      <c r="Q10" s="313"/>
      <c r="R10" s="358"/>
      <c r="S10" s="88" t="s">
        <v>597</v>
      </c>
      <c r="T10" s="73" t="s">
        <v>254</v>
      </c>
    </row>
    <row r="11" spans="1:20" x14ac:dyDescent="0.3">
      <c r="A11" s="298">
        <v>27242</v>
      </c>
      <c r="B11" s="299" t="s">
        <v>455</v>
      </c>
      <c r="C11" s="299" t="s">
        <v>446</v>
      </c>
      <c r="D11" s="301" t="s">
        <v>448</v>
      </c>
      <c r="E11" s="303" t="s">
        <v>449</v>
      </c>
      <c r="F11" s="346" t="s">
        <v>451</v>
      </c>
      <c r="G11" s="352" t="s">
        <v>448</v>
      </c>
      <c r="H11" s="354" t="s">
        <v>449</v>
      </c>
      <c r="I11" s="346" t="s">
        <v>451</v>
      </c>
      <c r="J11" s="328" t="s">
        <v>440</v>
      </c>
      <c r="K11" s="330" t="s">
        <v>456</v>
      </c>
      <c r="L11" s="317" t="s">
        <v>441</v>
      </c>
      <c r="M11" s="328" t="s">
        <v>442</v>
      </c>
      <c r="N11" s="321" t="s">
        <v>441</v>
      </c>
      <c r="O11" s="326" t="s">
        <v>411</v>
      </c>
      <c r="P11" s="327" t="s">
        <v>465</v>
      </c>
      <c r="Q11" s="313" t="s">
        <v>468</v>
      </c>
      <c r="R11" s="358" t="s">
        <v>461</v>
      </c>
      <c r="S11" s="89" t="s">
        <v>470</v>
      </c>
      <c r="T11" s="73" t="s">
        <v>251</v>
      </c>
    </row>
    <row r="12" spans="1:20" x14ac:dyDescent="0.3">
      <c r="A12" s="298"/>
      <c r="B12" s="300"/>
      <c r="C12" s="300"/>
      <c r="D12" s="302"/>
      <c r="E12" s="304"/>
      <c r="F12" s="347"/>
      <c r="G12" s="353"/>
      <c r="H12" s="355"/>
      <c r="I12" s="347"/>
      <c r="J12" s="329"/>
      <c r="K12" s="331"/>
      <c r="L12" s="318"/>
      <c r="M12" s="329"/>
      <c r="N12" s="322"/>
      <c r="O12" s="326"/>
      <c r="P12" s="327"/>
      <c r="Q12" s="313"/>
      <c r="R12" s="358"/>
      <c r="S12" s="88" t="s">
        <v>470</v>
      </c>
      <c r="T12" s="73" t="s">
        <v>251</v>
      </c>
    </row>
    <row r="13" spans="1:20" x14ac:dyDescent="0.3">
      <c r="A13" s="70">
        <v>27273</v>
      </c>
      <c r="B13" s="71" t="s">
        <v>455</v>
      </c>
      <c r="C13" s="71" t="s">
        <v>447</v>
      </c>
      <c r="D13" s="93" t="s">
        <v>448</v>
      </c>
      <c r="E13" s="62" t="s">
        <v>449</v>
      </c>
      <c r="F13" s="133" t="s">
        <v>451</v>
      </c>
      <c r="G13" s="63" t="s">
        <v>448</v>
      </c>
      <c r="H13" s="74" t="s">
        <v>449</v>
      </c>
      <c r="I13" s="133" t="s">
        <v>451</v>
      </c>
      <c r="J13" s="65" t="s">
        <v>440</v>
      </c>
      <c r="K13" s="66" t="s">
        <v>462</v>
      </c>
      <c r="L13" s="138" t="s">
        <v>441</v>
      </c>
      <c r="M13" s="67" t="s">
        <v>440</v>
      </c>
      <c r="N13" s="122" t="s">
        <v>441</v>
      </c>
      <c r="O13" s="65" t="s">
        <v>411</v>
      </c>
      <c r="P13" s="66" t="s">
        <v>1142</v>
      </c>
      <c r="Q13" s="137" t="s">
        <v>466</v>
      </c>
      <c r="R13" s="68" t="s">
        <v>461</v>
      </c>
      <c r="S13" s="69"/>
      <c r="T13" s="95"/>
    </row>
    <row r="14" spans="1:20" ht="15" thickBot="1" x14ac:dyDescent="0.35">
      <c r="A14" s="70">
        <v>27303</v>
      </c>
      <c r="B14" s="75" t="s">
        <v>1276</v>
      </c>
      <c r="C14" s="75" t="s">
        <v>447</v>
      </c>
      <c r="D14" s="94" t="s">
        <v>448</v>
      </c>
      <c r="E14" s="76" t="s">
        <v>449</v>
      </c>
      <c r="F14" s="135" t="s">
        <v>451</v>
      </c>
      <c r="G14" s="77" t="s">
        <v>448</v>
      </c>
      <c r="H14" s="131" t="s">
        <v>452</v>
      </c>
      <c r="I14" s="84" t="s">
        <v>451</v>
      </c>
      <c r="J14" s="79" t="s">
        <v>440</v>
      </c>
      <c r="K14" s="139" t="s">
        <v>463</v>
      </c>
      <c r="L14" s="80" t="s">
        <v>456</v>
      </c>
      <c r="M14" s="79" t="s">
        <v>836</v>
      </c>
      <c r="N14" s="123" t="s">
        <v>441</v>
      </c>
      <c r="O14" s="79" t="s">
        <v>411</v>
      </c>
      <c r="P14" s="81" t="s">
        <v>465</v>
      </c>
      <c r="Q14" s="81" t="s">
        <v>467</v>
      </c>
      <c r="R14" s="123" t="s">
        <v>461</v>
      </c>
      <c r="S14" s="90" t="s">
        <v>471</v>
      </c>
      <c r="T14" s="73" t="s">
        <v>252</v>
      </c>
    </row>
    <row r="15" spans="1:20" x14ac:dyDescent="0.3">
      <c r="G15" s="87"/>
      <c r="S15" s="91"/>
    </row>
    <row r="16" spans="1:20" ht="18" x14ac:dyDescent="0.35">
      <c r="B16" s="38" t="s">
        <v>93</v>
      </c>
      <c r="C16" s="38"/>
      <c r="D16" s="40" t="s">
        <v>245</v>
      </c>
      <c r="M16" s="20" t="s">
        <v>837</v>
      </c>
      <c r="S16" s="91"/>
    </row>
    <row r="17" spans="1:20" ht="15" thickBot="1" x14ac:dyDescent="0.3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91"/>
    </row>
    <row r="18" spans="1:20" x14ac:dyDescent="0.3">
      <c r="B18" s="305" t="s">
        <v>86</v>
      </c>
      <c r="C18" s="305" t="s">
        <v>87</v>
      </c>
      <c r="D18" s="307" t="s">
        <v>88</v>
      </c>
      <c r="E18" s="309" t="s">
        <v>94</v>
      </c>
      <c r="F18" s="310"/>
      <c r="G18" s="309" t="s">
        <v>115</v>
      </c>
      <c r="H18" s="311"/>
      <c r="I18" s="310"/>
      <c r="J18" s="292" t="s">
        <v>234</v>
      </c>
      <c r="K18" s="312"/>
      <c r="L18" s="295"/>
      <c r="M18" s="292" t="s">
        <v>235</v>
      </c>
      <c r="N18" s="293"/>
      <c r="O18" s="292" t="s">
        <v>236</v>
      </c>
      <c r="P18" s="294"/>
      <c r="Q18" s="294"/>
      <c r="R18" s="295"/>
      <c r="S18" s="296" t="s">
        <v>237</v>
      </c>
    </row>
    <row r="19" spans="1:20" ht="15" thickBot="1" x14ac:dyDescent="0.35">
      <c r="B19" s="306" t="s">
        <v>86</v>
      </c>
      <c r="C19" s="306"/>
      <c r="D19" s="308"/>
      <c r="E19" s="41" t="s">
        <v>238</v>
      </c>
      <c r="F19" s="42" t="s">
        <v>239</v>
      </c>
      <c r="G19" s="43" t="s">
        <v>24</v>
      </c>
      <c r="H19" s="44" t="s">
        <v>238</v>
      </c>
      <c r="I19" s="42" t="s">
        <v>239</v>
      </c>
      <c r="J19" s="45" t="s">
        <v>137</v>
      </c>
      <c r="K19" s="46" t="s">
        <v>240</v>
      </c>
      <c r="L19" s="47" t="s">
        <v>241</v>
      </c>
      <c r="M19" s="45" t="s">
        <v>137</v>
      </c>
      <c r="N19" s="48" t="s">
        <v>136</v>
      </c>
      <c r="O19" s="49" t="s">
        <v>338</v>
      </c>
      <c r="P19" s="50" t="s">
        <v>458</v>
      </c>
      <c r="Q19" s="50" t="s">
        <v>459</v>
      </c>
      <c r="R19" s="51" t="s">
        <v>460</v>
      </c>
      <c r="S19" s="297"/>
    </row>
    <row r="20" spans="1:20" x14ac:dyDescent="0.3">
      <c r="A20" s="52">
        <v>27120</v>
      </c>
      <c r="B20" s="53">
        <v>47.3</v>
      </c>
      <c r="C20" s="127">
        <v>53.8</v>
      </c>
      <c r="D20" s="92">
        <v>55.5</v>
      </c>
      <c r="E20" s="271">
        <v>53.8</v>
      </c>
      <c r="F20" s="85">
        <v>53.2</v>
      </c>
      <c r="G20" s="286">
        <v>55</v>
      </c>
      <c r="H20" s="56">
        <v>54.2</v>
      </c>
      <c r="I20" s="132">
        <v>52.8</v>
      </c>
      <c r="J20" s="57">
        <v>56.6</v>
      </c>
      <c r="K20" s="58">
        <v>50.6</v>
      </c>
      <c r="L20" s="82">
        <v>53.2</v>
      </c>
      <c r="M20" s="170">
        <v>55.8</v>
      </c>
      <c r="N20" s="86">
        <v>53.8</v>
      </c>
      <c r="O20" s="226">
        <v>69</v>
      </c>
      <c r="P20" s="136">
        <v>67.8</v>
      </c>
      <c r="Q20" s="227">
        <v>65</v>
      </c>
      <c r="R20" s="228">
        <v>65.599999999999994</v>
      </c>
      <c r="S20" s="60"/>
    </row>
    <row r="21" spans="1:20" x14ac:dyDescent="0.3">
      <c r="A21" s="52">
        <v>27150</v>
      </c>
      <c r="B21" s="61">
        <v>47.6</v>
      </c>
      <c r="C21" s="128">
        <v>53.9</v>
      </c>
      <c r="D21" s="93">
        <v>54.8</v>
      </c>
      <c r="E21" s="62">
        <v>56.2</v>
      </c>
      <c r="F21" s="134">
        <v>52.7</v>
      </c>
      <c r="G21" s="289">
        <v>54.4</v>
      </c>
      <c r="H21" s="64">
        <v>56.4</v>
      </c>
      <c r="I21" s="83">
        <v>52.8</v>
      </c>
      <c r="J21" s="65">
        <v>52.4</v>
      </c>
      <c r="K21" s="137">
        <v>49.8</v>
      </c>
      <c r="L21" s="68">
        <v>52.5</v>
      </c>
      <c r="M21" s="126">
        <v>55.6</v>
      </c>
      <c r="N21" s="124">
        <v>53</v>
      </c>
      <c r="O21" s="65" t="s">
        <v>1048</v>
      </c>
      <c r="P21" s="66" t="s">
        <v>1048</v>
      </c>
      <c r="Q21" s="66" t="s">
        <v>1048</v>
      </c>
      <c r="R21" s="68" t="s">
        <v>1048</v>
      </c>
      <c r="S21" s="69"/>
    </row>
    <row r="22" spans="1:20" x14ac:dyDescent="0.3">
      <c r="A22" s="298">
        <v>27211</v>
      </c>
      <c r="B22" s="299">
        <v>46.6</v>
      </c>
      <c r="C22" s="129">
        <v>54</v>
      </c>
      <c r="D22" s="350">
        <v>56</v>
      </c>
      <c r="E22" s="303">
        <v>54.2</v>
      </c>
      <c r="F22" s="338">
        <v>53.6</v>
      </c>
      <c r="G22" s="342"/>
      <c r="H22" s="315"/>
      <c r="I22" s="348"/>
      <c r="J22" s="328">
        <v>54.8</v>
      </c>
      <c r="K22" s="332">
        <v>51.4</v>
      </c>
      <c r="L22" s="334">
        <v>52</v>
      </c>
      <c r="M22" s="319">
        <v>55.2</v>
      </c>
      <c r="N22" s="334">
        <v>53</v>
      </c>
      <c r="O22" s="326">
        <v>71.400000000000006</v>
      </c>
      <c r="P22" s="313">
        <v>67.2</v>
      </c>
      <c r="Q22" s="327">
        <v>65.599999999999994</v>
      </c>
      <c r="R22" s="325">
        <v>65.599999999999994</v>
      </c>
      <c r="S22" s="160">
        <v>52.2</v>
      </c>
      <c r="T22" s="73" t="s">
        <v>253</v>
      </c>
    </row>
    <row r="23" spans="1:20" x14ac:dyDescent="0.3">
      <c r="A23" s="298"/>
      <c r="B23" s="300"/>
      <c r="C23" s="129">
        <v>54.4</v>
      </c>
      <c r="D23" s="351"/>
      <c r="E23" s="304"/>
      <c r="F23" s="339"/>
      <c r="G23" s="343"/>
      <c r="H23" s="316"/>
      <c r="I23" s="349"/>
      <c r="J23" s="329"/>
      <c r="K23" s="333"/>
      <c r="L23" s="335"/>
      <c r="M23" s="320"/>
      <c r="N23" s="335"/>
      <c r="O23" s="326"/>
      <c r="P23" s="313"/>
      <c r="Q23" s="327"/>
      <c r="R23" s="325"/>
      <c r="S23" s="161">
        <v>50.8</v>
      </c>
      <c r="T23" s="73" t="s">
        <v>254</v>
      </c>
    </row>
    <row r="24" spans="1:20" x14ac:dyDescent="0.3">
      <c r="A24" s="298">
        <v>27242</v>
      </c>
      <c r="B24" s="299">
        <v>46.6</v>
      </c>
      <c r="C24" s="336" t="s">
        <v>1048</v>
      </c>
      <c r="D24" s="301">
        <v>54.7</v>
      </c>
      <c r="E24" s="303">
        <v>54.8</v>
      </c>
      <c r="F24" s="338">
        <v>52.8</v>
      </c>
      <c r="G24" s="340">
        <v>54.2</v>
      </c>
      <c r="H24" s="344">
        <v>53.6</v>
      </c>
      <c r="I24" s="346">
        <v>52.2</v>
      </c>
      <c r="J24" s="328">
        <v>53.8</v>
      </c>
      <c r="K24" s="330">
        <v>49.8</v>
      </c>
      <c r="L24" s="317">
        <v>52.8</v>
      </c>
      <c r="M24" s="319">
        <v>54.2</v>
      </c>
      <c r="N24" s="321">
        <v>52.8</v>
      </c>
      <c r="O24" s="323">
        <v>70</v>
      </c>
      <c r="P24" s="324">
        <v>68</v>
      </c>
      <c r="Q24" s="313">
        <v>64.2</v>
      </c>
      <c r="R24" s="314">
        <v>64</v>
      </c>
      <c r="S24" s="160">
        <v>57.6</v>
      </c>
      <c r="T24" s="73" t="s">
        <v>251</v>
      </c>
    </row>
    <row r="25" spans="1:20" x14ac:dyDescent="0.3">
      <c r="A25" s="298"/>
      <c r="B25" s="300"/>
      <c r="C25" s="337"/>
      <c r="D25" s="302"/>
      <c r="E25" s="304"/>
      <c r="F25" s="339"/>
      <c r="G25" s="341"/>
      <c r="H25" s="345"/>
      <c r="I25" s="347"/>
      <c r="J25" s="329"/>
      <c r="K25" s="331"/>
      <c r="L25" s="318"/>
      <c r="M25" s="320"/>
      <c r="N25" s="322"/>
      <c r="O25" s="323"/>
      <c r="P25" s="324"/>
      <c r="Q25" s="313"/>
      <c r="R25" s="314"/>
      <c r="S25" s="161">
        <v>57.6</v>
      </c>
      <c r="T25" s="73" t="s">
        <v>251</v>
      </c>
    </row>
    <row r="26" spans="1:20" x14ac:dyDescent="0.3">
      <c r="A26" s="70">
        <v>27273</v>
      </c>
      <c r="B26" s="71">
        <v>47.5</v>
      </c>
      <c r="C26" s="129" t="s">
        <v>1048</v>
      </c>
      <c r="D26" s="93">
        <v>56.2</v>
      </c>
      <c r="E26" s="62">
        <v>54.8</v>
      </c>
      <c r="F26" s="83">
        <v>53.3</v>
      </c>
      <c r="G26" s="290">
        <v>55</v>
      </c>
      <c r="H26" s="74">
        <v>55.2</v>
      </c>
      <c r="I26" s="83">
        <v>54.4</v>
      </c>
      <c r="J26" s="65">
        <v>54.6</v>
      </c>
      <c r="K26" s="66">
        <v>53.4</v>
      </c>
      <c r="L26" s="68">
        <v>53.2</v>
      </c>
      <c r="M26" s="125">
        <v>55</v>
      </c>
      <c r="N26" s="72">
        <v>53.8</v>
      </c>
      <c r="O26" s="65">
        <v>69.400000000000006</v>
      </c>
      <c r="P26" s="137" t="s">
        <v>1700</v>
      </c>
      <c r="Q26" s="66">
        <v>64.400000000000006</v>
      </c>
      <c r="R26" s="244">
        <v>65</v>
      </c>
      <c r="S26" s="69"/>
      <c r="T26" s="95"/>
    </row>
    <row r="27" spans="1:20" ht="15" thickBot="1" x14ac:dyDescent="0.35">
      <c r="A27" s="70">
        <v>27303</v>
      </c>
      <c r="B27" s="75">
        <v>58.8</v>
      </c>
      <c r="C27" s="130">
        <v>54.1</v>
      </c>
      <c r="D27" s="269">
        <v>54.1</v>
      </c>
      <c r="E27" s="76">
        <v>54.6</v>
      </c>
      <c r="F27" s="84">
        <v>54.1</v>
      </c>
      <c r="G27" s="77">
        <v>61.2</v>
      </c>
      <c r="H27" s="78">
        <v>60.4</v>
      </c>
      <c r="I27" s="84">
        <v>61.5</v>
      </c>
      <c r="J27" s="79">
        <v>63.6</v>
      </c>
      <c r="K27" s="81">
        <v>62.4</v>
      </c>
      <c r="L27" s="80">
        <v>64.8</v>
      </c>
      <c r="M27" s="79">
        <v>54.6</v>
      </c>
      <c r="N27" s="80">
        <v>53.5</v>
      </c>
      <c r="O27" s="79">
        <v>76.2</v>
      </c>
      <c r="P27" s="81">
        <v>74.599999999999994</v>
      </c>
      <c r="Q27" s="81">
        <v>71.2</v>
      </c>
      <c r="R27" s="80">
        <v>71.2</v>
      </c>
      <c r="S27" s="90">
        <v>70.599999999999994</v>
      </c>
      <c r="T27" s="73" t="s">
        <v>252</v>
      </c>
    </row>
    <row r="29" spans="1:20" x14ac:dyDescent="0.3">
      <c r="C29" s="20" t="s">
        <v>1403</v>
      </c>
      <c r="O29" s="20" t="s">
        <v>1078</v>
      </c>
    </row>
    <row r="30" spans="1:20" x14ac:dyDescent="0.3">
      <c r="C30" s="20" t="s">
        <v>1404</v>
      </c>
      <c r="O30" s="20" t="s">
        <v>1701</v>
      </c>
    </row>
    <row r="31" spans="1:20" x14ac:dyDescent="0.3">
      <c r="C31" s="20"/>
      <c r="O31" s="20"/>
    </row>
    <row r="32" spans="1:20" ht="18" x14ac:dyDescent="0.35">
      <c r="B32" s="38" t="s">
        <v>246</v>
      </c>
    </row>
    <row r="33" spans="2:11" x14ac:dyDescent="0.3">
      <c r="B33" s="15"/>
    </row>
    <row r="34" spans="2:11" x14ac:dyDescent="0.3">
      <c r="B34" s="15" t="s">
        <v>247</v>
      </c>
      <c r="C34" s="20"/>
      <c r="D34" s="20" t="s">
        <v>1526</v>
      </c>
      <c r="K34" s="20"/>
    </row>
    <row r="35" spans="2:11" x14ac:dyDescent="0.3">
      <c r="B35" s="15" t="s">
        <v>31</v>
      </c>
      <c r="C35" s="20"/>
      <c r="D35" s="20" t="s">
        <v>1414</v>
      </c>
      <c r="K35" s="20"/>
    </row>
    <row r="36" spans="2:11" x14ac:dyDescent="0.3">
      <c r="B36" s="15" t="s">
        <v>248</v>
      </c>
      <c r="C36" s="20"/>
      <c r="D36" s="20" t="s">
        <v>1141</v>
      </c>
    </row>
    <row r="37" spans="2:11" x14ac:dyDescent="0.3">
      <c r="B37" s="15" t="s">
        <v>249</v>
      </c>
      <c r="C37" s="20"/>
      <c r="D37" s="20" t="s">
        <v>1280</v>
      </c>
    </row>
    <row r="38" spans="2:11" x14ac:dyDescent="0.3">
      <c r="B38" s="20" t="s">
        <v>236</v>
      </c>
      <c r="D38" s="20" t="s">
        <v>1140</v>
      </c>
    </row>
  </sheetData>
  <mergeCells count="88">
    <mergeCell ref="K9:K10"/>
    <mergeCell ref="O11:O12"/>
    <mergeCell ref="K11:K12"/>
    <mergeCell ref="P11:P12"/>
    <mergeCell ref="R11:R12"/>
    <mergeCell ref="L11:L12"/>
    <mergeCell ref="Q9:Q10"/>
    <mergeCell ref="R9:R10"/>
    <mergeCell ref="L9:L10"/>
    <mergeCell ref="M9:M10"/>
    <mergeCell ref="N9:N10"/>
    <mergeCell ref="O9:O10"/>
    <mergeCell ref="P9:P10"/>
    <mergeCell ref="M11:M12"/>
    <mergeCell ref="N11:N12"/>
    <mergeCell ref="F11:F12"/>
    <mergeCell ref="G9:G10"/>
    <mergeCell ref="H9:H10"/>
    <mergeCell ref="I9:I10"/>
    <mergeCell ref="J9:J10"/>
    <mergeCell ref="M22:M23"/>
    <mergeCell ref="N22:N23"/>
    <mergeCell ref="D9:D10"/>
    <mergeCell ref="E9:E10"/>
    <mergeCell ref="F9:F10"/>
    <mergeCell ref="I22:I23"/>
    <mergeCell ref="J22:J23"/>
    <mergeCell ref="D18:D19"/>
    <mergeCell ref="E18:F18"/>
    <mergeCell ref="D22:D23"/>
    <mergeCell ref="E22:E23"/>
    <mergeCell ref="F22:F23"/>
    <mergeCell ref="G11:G12"/>
    <mergeCell ref="H11:H12"/>
    <mergeCell ref="I11:I12"/>
    <mergeCell ref="J11:J12"/>
    <mergeCell ref="F24:F25"/>
    <mergeCell ref="G24:G25"/>
    <mergeCell ref="G22:G23"/>
    <mergeCell ref="H24:H25"/>
    <mergeCell ref="I24:I25"/>
    <mergeCell ref="B9:B10"/>
    <mergeCell ref="B22:B23"/>
    <mergeCell ref="B18:B19"/>
    <mergeCell ref="D24:D25"/>
    <mergeCell ref="E24:E25"/>
    <mergeCell ref="A22:A23"/>
    <mergeCell ref="A24:A25"/>
    <mergeCell ref="B24:B25"/>
    <mergeCell ref="C18:C19"/>
    <mergeCell ref="C24:C25"/>
    <mergeCell ref="S18:S19"/>
    <mergeCell ref="G18:I18"/>
    <mergeCell ref="J18:L18"/>
    <mergeCell ref="M18:N18"/>
    <mergeCell ref="O18:R18"/>
    <mergeCell ref="R24:R25"/>
    <mergeCell ref="H22:H23"/>
    <mergeCell ref="L24:L25"/>
    <mergeCell ref="M24:M25"/>
    <mergeCell ref="N24:N25"/>
    <mergeCell ref="O24:O25"/>
    <mergeCell ref="P24:P25"/>
    <mergeCell ref="Q24:Q25"/>
    <mergeCell ref="R22:R23"/>
    <mergeCell ref="O22:O23"/>
    <mergeCell ref="P22:P23"/>
    <mergeCell ref="Q22:Q23"/>
    <mergeCell ref="J24:J25"/>
    <mergeCell ref="K24:K25"/>
    <mergeCell ref="K22:K23"/>
    <mergeCell ref="L22:L23"/>
    <mergeCell ref="M5:N5"/>
    <mergeCell ref="O5:R5"/>
    <mergeCell ref="S5:S6"/>
    <mergeCell ref="A11:A12"/>
    <mergeCell ref="B11:B12"/>
    <mergeCell ref="C11:C12"/>
    <mergeCell ref="D11:D12"/>
    <mergeCell ref="E11:E12"/>
    <mergeCell ref="C5:C6"/>
    <mergeCell ref="D5:D6"/>
    <mergeCell ref="E5:F5"/>
    <mergeCell ref="G5:I5"/>
    <mergeCell ref="J5:L5"/>
    <mergeCell ref="B5:B6"/>
    <mergeCell ref="Q11:Q12"/>
    <mergeCell ref="A9:A10"/>
  </mergeCells>
  <pageMargins left="0.7" right="0.7" top="0.75" bottom="0.75" header="0.3" footer="0.3"/>
  <pageSetup scale="48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34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1.44140625" customWidth="1"/>
    <col min="7" max="7" width="12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1456</v>
      </c>
      <c r="D1" s="4"/>
      <c r="E1" s="4"/>
      <c r="F1" s="4"/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C3" s="4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C4" s="268" t="s">
        <v>646</v>
      </c>
      <c r="D4" t="s">
        <v>10</v>
      </c>
      <c r="E4" s="256">
        <v>10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234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1" x14ac:dyDescent="0.3">
      <c r="A11" s="234">
        <v>1</v>
      </c>
      <c r="B11" s="234">
        <v>111</v>
      </c>
      <c r="C11" t="s">
        <v>68</v>
      </c>
      <c r="D11" s="256" t="s">
        <v>191</v>
      </c>
      <c r="E11" s="234">
        <v>998</v>
      </c>
      <c r="F11" s="1"/>
      <c r="G11" s="23" t="s">
        <v>1480</v>
      </c>
      <c r="H11" s="234" t="s">
        <v>1486</v>
      </c>
      <c r="I11" s="10">
        <v>54.7</v>
      </c>
      <c r="J11" s="234">
        <v>12</v>
      </c>
    </row>
    <row r="12" spans="1:11" x14ac:dyDescent="0.3">
      <c r="A12" s="234">
        <v>2</v>
      </c>
      <c r="B12" s="234">
        <v>114</v>
      </c>
      <c r="C12" t="s">
        <v>205</v>
      </c>
      <c r="D12" s="256" t="s">
        <v>1493</v>
      </c>
      <c r="E12" s="234">
        <v>998</v>
      </c>
      <c r="F12" s="1"/>
      <c r="G12" s="23" t="s">
        <v>791</v>
      </c>
      <c r="I12" s="234">
        <v>56.6</v>
      </c>
      <c r="J12" s="234">
        <v>3</v>
      </c>
    </row>
    <row r="13" spans="1:11" x14ac:dyDescent="0.3">
      <c r="A13" s="234">
        <v>3</v>
      </c>
      <c r="B13" s="234">
        <v>112</v>
      </c>
      <c r="C13" t="s">
        <v>194</v>
      </c>
      <c r="D13" s="256" t="s">
        <v>195</v>
      </c>
      <c r="E13" s="234">
        <v>998</v>
      </c>
      <c r="G13" s="23" t="s">
        <v>1481</v>
      </c>
      <c r="H13" s="234"/>
      <c r="I13" s="234">
        <v>57.5</v>
      </c>
      <c r="J13" s="234">
        <v>1</v>
      </c>
    </row>
    <row r="14" spans="1:11" x14ac:dyDescent="0.3">
      <c r="A14" s="234">
        <v>4</v>
      </c>
      <c r="B14" s="234">
        <v>122</v>
      </c>
      <c r="C14" t="s">
        <v>76</v>
      </c>
      <c r="D14" s="256" t="s">
        <v>204</v>
      </c>
      <c r="E14" s="234">
        <v>997</v>
      </c>
      <c r="G14" s="23" t="s">
        <v>1463</v>
      </c>
      <c r="I14" s="10">
        <v>56</v>
      </c>
      <c r="J14" s="234">
        <v>5</v>
      </c>
    </row>
    <row r="15" spans="1:11" x14ac:dyDescent="0.3">
      <c r="A15" s="234">
        <v>5</v>
      </c>
      <c r="B15" s="234">
        <v>127</v>
      </c>
      <c r="C15" s="256" t="s">
        <v>197</v>
      </c>
      <c r="D15" s="256" t="s">
        <v>1440</v>
      </c>
      <c r="E15" s="234">
        <v>999</v>
      </c>
      <c r="G15" s="23" t="s">
        <v>876</v>
      </c>
      <c r="I15" s="234">
        <v>58.8</v>
      </c>
      <c r="J15" s="234">
        <v>4</v>
      </c>
    </row>
    <row r="16" spans="1:11" x14ac:dyDescent="0.3">
      <c r="A16" s="234">
        <v>6</v>
      </c>
      <c r="B16" s="234">
        <v>115</v>
      </c>
      <c r="C16" t="s">
        <v>82</v>
      </c>
      <c r="D16" s="256" t="s">
        <v>1440</v>
      </c>
      <c r="E16" s="234">
        <v>999</v>
      </c>
      <c r="G16" s="23" t="s">
        <v>1482</v>
      </c>
      <c r="I16" s="234">
        <v>60.6</v>
      </c>
      <c r="J16" s="234">
        <v>10</v>
      </c>
      <c r="K16" s="249" t="s">
        <v>51</v>
      </c>
    </row>
    <row r="17" spans="1:11" x14ac:dyDescent="0.3">
      <c r="A17" s="234">
        <v>7</v>
      </c>
      <c r="B17" s="234">
        <v>121</v>
      </c>
      <c r="C17" t="s">
        <v>1476</v>
      </c>
      <c r="D17" s="256" t="s">
        <v>71</v>
      </c>
      <c r="E17" s="234">
        <v>970</v>
      </c>
      <c r="G17" s="23" t="s">
        <v>1483</v>
      </c>
      <c r="I17" s="10">
        <v>62</v>
      </c>
      <c r="J17" s="234">
        <v>8</v>
      </c>
      <c r="K17" s="5"/>
    </row>
    <row r="18" spans="1:11" x14ac:dyDescent="0.3">
      <c r="A18" s="234">
        <v>8</v>
      </c>
      <c r="B18" s="234">
        <v>116</v>
      </c>
      <c r="C18" t="s">
        <v>199</v>
      </c>
      <c r="D18" s="256" t="s">
        <v>77</v>
      </c>
      <c r="E18" s="234">
        <v>998</v>
      </c>
      <c r="G18" s="23" t="s">
        <v>1484</v>
      </c>
      <c r="I18" s="234">
        <v>61.8</v>
      </c>
      <c r="J18" s="234">
        <v>9</v>
      </c>
    </row>
    <row r="19" spans="1:11" x14ac:dyDescent="0.3">
      <c r="A19" s="234">
        <v>9</v>
      </c>
      <c r="B19" s="234">
        <v>123</v>
      </c>
      <c r="C19" t="s">
        <v>73</v>
      </c>
      <c r="D19" s="256" t="s">
        <v>1477</v>
      </c>
      <c r="E19" s="234">
        <v>850</v>
      </c>
      <c r="F19" s="1"/>
      <c r="G19" s="23" t="s">
        <v>1485</v>
      </c>
      <c r="I19" s="10">
        <v>65</v>
      </c>
      <c r="J19" s="234">
        <v>11</v>
      </c>
      <c r="K19" t="s">
        <v>51</v>
      </c>
    </row>
    <row r="20" spans="1:11" x14ac:dyDescent="0.3">
      <c r="A20" s="234"/>
      <c r="E20" s="234"/>
      <c r="F20" s="1"/>
      <c r="G20" s="234"/>
      <c r="I20" s="234"/>
      <c r="J20" s="234"/>
    </row>
    <row r="21" spans="1:11" x14ac:dyDescent="0.3">
      <c r="A21" s="234"/>
      <c r="B21" s="8" t="s">
        <v>36</v>
      </c>
      <c r="E21" s="234"/>
      <c r="F21" s="1"/>
      <c r="G21" s="234"/>
      <c r="J21" s="234"/>
    </row>
    <row r="22" spans="1:11" x14ac:dyDescent="0.3">
      <c r="A22" s="234"/>
      <c r="E22" s="234"/>
      <c r="F22" s="1"/>
      <c r="G22" s="234"/>
      <c r="J22" s="234"/>
    </row>
    <row r="23" spans="1:11" x14ac:dyDescent="0.3">
      <c r="A23" s="234"/>
      <c r="B23" s="234">
        <v>119</v>
      </c>
      <c r="C23" s="256" t="s">
        <v>193</v>
      </c>
      <c r="D23" s="256" t="s">
        <v>77</v>
      </c>
      <c r="E23" s="234">
        <v>999</v>
      </c>
      <c r="F23" s="1"/>
      <c r="G23" s="234" t="s">
        <v>109</v>
      </c>
      <c r="I23" s="234">
        <v>55.2</v>
      </c>
      <c r="J23" s="234">
        <v>2</v>
      </c>
      <c r="K23" s="5"/>
    </row>
    <row r="24" spans="1:11" x14ac:dyDescent="0.3">
      <c r="A24" s="234"/>
      <c r="B24" s="234">
        <v>113</v>
      </c>
      <c r="C24" t="s">
        <v>196</v>
      </c>
      <c r="D24" s="256" t="s">
        <v>77</v>
      </c>
      <c r="E24" s="234">
        <v>998</v>
      </c>
      <c r="F24" s="1"/>
      <c r="G24" s="234" t="s">
        <v>109</v>
      </c>
      <c r="I24" s="234">
        <v>57.5</v>
      </c>
      <c r="J24" s="234">
        <v>6</v>
      </c>
    </row>
    <row r="25" spans="1:11" x14ac:dyDescent="0.3">
      <c r="A25" s="234"/>
      <c r="B25" s="234">
        <v>126</v>
      </c>
      <c r="C25" s="256" t="s">
        <v>108</v>
      </c>
      <c r="D25" s="256" t="s">
        <v>71</v>
      </c>
      <c r="E25" s="234">
        <v>999</v>
      </c>
      <c r="F25" s="1"/>
      <c r="G25" s="234" t="s">
        <v>40</v>
      </c>
      <c r="I25" s="10">
        <v>65</v>
      </c>
      <c r="J25" s="234">
        <v>7</v>
      </c>
    </row>
    <row r="26" spans="1:11" x14ac:dyDescent="0.3">
      <c r="A26" s="234"/>
      <c r="C26" s="256"/>
      <c r="D26" s="256"/>
      <c r="E26" s="234"/>
      <c r="F26" s="1"/>
      <c r="G26" s="234"/>
      <c r="I26" s="234"/>
      <c r="J26" s="234"/>
    </row>
    <row r="27" spans="1:11" x14ac:dyDescent="0.3">
      <c r="A27" s="234"/>
      <c r="E27" s="234"/>
      <c r="F27" s="1"/>
    </row>
    <row r="28" spans="1:11" x14ac:dyDescent="0.3">
      <c r="B28" s="2" t="s">
        <v>17</v>
      </c>
      <c r="C28" t="s">
        <v>68</v>
      </c>
      <c r="D28" s="256" t="s">
        <v>191</v>
      </c>
      <c r="E28" s="234">
        <v>997</v>
      </c>
      <c r="G28" s="234" t="s">
        <v>1478</v>
      </c>
      <c r="H28" t="s">
        <v>1479</v>
      </c>
    </row>
    <row r="29" spans="1:11" x14ac:dyDescent="0.3">
      <c r="E29" s="234"/>
    </row>
    <row r="30" spans="1:11" x14ac:dyDescent="0.3">
      <c r="A30" s="2"/>
      <c r="E30" s="234"/>
    </row>
    <row r="31" spans="1:11" x14ac:dyDescent="0.3">
      <c r="A31" s="234"/>
      <c r="C31" s="256"/>
      <c r="E31" s="234"/>
    </row>
    <row r="32" spans="1:11" x14ac:dyDescent="0.3">
      <c r="A32" s="234"/>
      <c r="E32" s="234"/>
    </row>
    <row r="33" spans="1:5" x14ac:dyDescent="0.3">
      <c r="A33" s="234"/>
      <c r="E33" s="234"/>
    </row>
    <row r="34" spans="1:5" x14ac:dyDescent="0.3">
      <c r="A34" s="234"/>
      <c r="E34" s="234"/>
    </row>
  </sheetData>
  <sortState xmlns:xlrd2="http://schemas.microsoft.com/office/spreadsheetml/2017/richdata2" ref="A11:K19">
    <sortCondition ref="A11:A19"/>
  </sortState>
  <pageMargins left="0.7" right="0.7" top="0.75" bottom="0.75" header="0.3" footer="0.3"/>
  <pageSetup paperSize="9" scale="80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39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8.88671875" customWidth="1"/>
    <col min="7" max="7" width="12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1488</v>
      </c>
      <c r="D1" s="4"/>
      <c r="E1" s="4"/>
      <c r="F1" s="4"/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C3" s="4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C4" s="268" t="s">
        <v>829</v>
      </c>
      <c r="D4" t="s">
        <v>10</v>
      </c>
      <c r="E4" s="256">
        <v>10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234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1" x14ac:dyDescent="0.3">
      <c r="A11" s="234">
        <v>1</v>
      </c>
      <c r="B11" s="234">
        <v>111</v>
      </c>
      <c r="C11" t="s">
        <v>68</v>
      </c>
      <c r="D11" t="s">
        <v>191</v>
      </c>
      <c r="E11" s="234">
        <v>997</v>
      </c>
      <c r="G11" s="23" t="s">
        <v>788</v>
      </c>
      <c r="H11" s="234" t="s">
        <v>1509</v>
      </c>
      <c r="I11" s="10">
        <v>56.2</v>
      </c>
      <c r="J11" s="234">
        <v>3</v>
      </c>
    </row>
    <row r="12" spans="1:11" x14ac:dyDescent="0.3">
      <c r="A12" s="234">
        <v>2</v>
      </c>
      <c r="B12" s="234">
        <v>119</v>
      </c>
      <c r="C12" t="s">
        <v>193</v>
      </c>
      <c r="D12" t="s">
        <v>77</v>
      </c>
      <c r="E12" s="234">
        <v>999</v>
      </c>
      <c r="G12" s="23" t="s">
        <v>1383</v>
      </c>
      <c r="H12" s="234"/>
      <c r="I12" s="10">
        <v>56.6</v>
      </c>
      <c r="J12" s="234">
        <v>5</v>
      </c>
    </row>
    <row r="13" spans="1:11" x14ac:dyDescent="0.3">
      <c r="A13" s="234">
        <v>3</v>
      </c>
      <c r="B13" s="234">
        <v>114</v>
      </c>
      <c r="C13" t="s">
        <v>205</v>
      </c>
      <c r="D13" t="s">
        <v>1493</v>
      </c>
      <c r="E13" s="234">
        <v>998</v>
      </c>
      <c r="G13" s="23" t="s">
        <v>819</v>
      </c>
      <c r="I13" s="234">
        <v>56.8</v>
      </c>
      <c r="J13" s="234">
        <v>4</v>
      </c>
    </row>
    <row r="14" spans="1:11" x14ac:dyDescent="0.3">
      <c r="A14" s="234">
        <v>4</v>
      </c>
      <c r="B14" s="234">
        <v>128</v>
      </c>
      <c r="C14" t="s">
        <v>1457</v>
      </c>
      <c r="D14" t="s">
        <v>69</v>
      </c>
      <c r="E14" s="234">
        <v>998</v>
      </c>
      <c r="G14" s="23" t="s">
        <v>1498</v>
      </c>
      <c r="I14" s="234">
        <v>59.2</v>
      </c>
      <c r="J14" s="234">
        <v>2</v>
      </c>
    </row>
    <row r="15" spans="1:11" x14ac:dyDescent="0.3">
      <c r="A15" s="234">
        <v>5</v>
      </c>
      <c r="B15" s="234">
        <v>122</v>
      </c>
      <c r="C15" t="s">
        <v>76</v>
      </c>
      <c r="D15" t="s">
        <v>204</v>
      </c>
      <c r="E15" s="234">
        <v>997</v>
      </c>
      <c r="G15" s="23" t="s">
        <v>1499</v>
      </c>
      <c r="H15" s="234"/>
      <c r="I15" s="10">
        <v>57</v>
      </c>
      <c r="J15" s="234">
        <v>7</v>
      </c>
      <c r="K15" t="s">
        <v>51</v>
      </c>
    </row>
    <row r="16" spans="1:11" x14ac:dyDescent="0.3">
      <c r="A16" s="234">
        <v>6</v>
      </c>
      <c r="B16" s="234">
        <v>130</v>
      </c>
      <c r="C16" t="s">
        <v>1476</v>
      </c>
      <c r="D16" t="s">
        <v>71</v>
      </c>
      <c r="E16" s="234">
        <v>970</v>
      </c>
      <c r="G16" s="23" t="s">
        <v>1500</v>
      </c>
      <c r="I16" s="10">
        <v>60.6</v>
      </c>
      <c r="J16" s="234">
        <v>6</v>
      </c>
    </row>
    <row r="17" spans="1:11" x14ac:dyDescent="0.3">
      <c r="A17" s="234">
        <v>7</v>
      </c>
      <c r="B17" s="234">
        <v>113</v>
      </c>
      <c r="C17" t="s">
        <v>196</v>
      </c>
      <c r="D17" t="s">
        <v>77</v>
      </c>
      <c r="E17" s="234">
        <v>998</v>
      </c>
      <c r="G17" s="23" t="s">
        <v>1501</v>
      </c>
      <c r="I17" s="10">
        <v>59.6</v>
      </c>
      <c r="J17" s="234">
        <v>13</v>
      </c>
    </row>
    <row r="18" spans="1:11" x14ac:dyDescent="0.3">
      <c r="A18" s="234">
        <v>8</v>
      </c>
      <c r="B18" s="234">
        <v>131</v>
      </c>
      <c r="C18" t="s">
        <v>1489</v>
      </c>
      <c r="D18" t="s">
        <v>104</v>
      </c>
      <c r="E18" s="234">
        <v>997</v>
      </c>
      <c r="F18" t="s">
        <v>1490</v>
      </c>
      <c r="G18" s="23" t="s">
        <v>1502</v>
      </c>
      <c r="I18" s="10">
        <v>60</v>
      </c>
      <c r="J18" s="234">
        <v>12</v>
      </c>
    </row>
    <row r="19" spans="1:11" x14ac:dyDescent="0.3">
      <c r="A19" s="234">
        <v>9</v>
      </c>
      <c r="B19" s="234">
        <v>123</v>
      </c>
      <c r="C19" t="s">
        <v>82</v>
      </c>
      <c r="D19" t="s">
        <v>1440</v>
      </c>
      <c r="E19" s="234">
        <v>999</v>
      </c>
      <c r="G19" s="23" t="s">
        <v>1503</v>
      </c>
      <c r="I19" s="234">
        <v>60.4</v>
      </c>
      <c r="J19" s="234">
        <v>8</v>
      </c>
      <c r="K19" s="249"/>
    </row>
    <row r="20" spans="1:11" x14ac:dyDescent="0.3">
      <c r="A20" s="234">
        <v>10</v>
      </c>
      <c r="B20" s="234">
        <v>115</v>
      </c>
      <c r="C20" t="s">
        <v>202</v>
      </c>
      <c r="D20" t="s">
        <v>1491</v>
      </c>
      <c r="E20" s="234">
        <v>998</v>
      </c>
      <c r="G20" s="23" t="s">
        <v>1504</v>
      </c>
      <c r="I20" s="10">
        <v>59.6</v>
      </c>
      <c r="J20" s="234">
        <v>16</v>
      </c>
      <c r="K20" s="5"/>
    </row>
    <row r="21" spans="1:11" x14ac:dyDescent="0.3">
      <c r="A21" s="234">
        <v>11</v>
      </c>
      <c r="B21" s="234">
        <v>126</v>
      </c>
      <c r="C21" t="s">
        <v>1706</v>
      </c>
      <c r="D21" t="s">
        <v>1458</v>
      </c>
      <c r="E21" s="234">
        <v>850</v>
      </c>
      <c r="G21" s="23" t="s">
        <v>1505</v>
      </c>
      <c r="I21" s="10">
        <v>64.400000000000006</v>
      </c>
      <c r="J21" s="234">
        <v>11</v>
      </c>
      <c r="K21" s="5"/>
    </row>
    <row r="22" spans="1:11" x14ac:dyDescent="0.3">
      <c r="A22" s="234">
        <v>12</v>
      </c>
      <c r="B22" s="234">
        <v>117</v>
      </c>
      <c r="C22" t="s">
        <v>1441</v>
      </c>
      <c r="D22" t="s">
        <v>77</v>
      </c>
      <c r="E22" s="234">
        <v>998</v>
      </c>
      <c r="G22" s="23" t="s">
        <v>1506</v>
      </c>
      <c r="I22" s="10">
        <v>63.8</v>
      </c>
      <c r="J22" s="234">
        <v>9</v>
      </c>
      <c r="K22" s="5"/>
    </row>
    <row r="23" spans="1:11" x14ac:dyDescent="0.3">
      <c r="A23" s="234">
        <v>13</v>
      </c>
      <c r="B23" s="234">
        <v>129</v>
      </c>
      <c r="C23" t="s">
        <v>1471</v>
      </c>
      <c r="D23" t="s">
        <v>69</v>
      </c>
      <c r="E23" s="234">
        <v>850</v>
      </c>
      <c r="G23" s="23" t="s">
        <v>1507</v>
      </c>
      <c r="I23" s="10">
        <v>65</v>
      </c>
      <c r="J23" s="234">
        <v>15</v>
      </c>
      <c r="K23" s="249" t="s">
        <v>1497</v>
      </c>
    </row>
    <row r="24" spans="1:11" x14ac:dyDescent="0.3">
      <c r="A24" s="234">
        <v>14</v>
      </c>
      <c r="B24" s="234">
        <v>112</v>
      </c>
      <c r="C24" t="s">
        <v>194</v>
      </c>
      <c r="D24" t="s">
        <v>195</v>
      </c>
      <c r="E24" s="234">
        <v>998</v>
      </c>
      <c r="G24" s="23" t="s">
        <v>1508</v>
      </c>
      <c r="I24" s="234">
        <v>59.1</v>
      </c>
      <c r="J24" s="234">
        <v>1</v>
      </c>
    </row>
    <row r="25" spans="1:11" x14ac:dyDescent="0.3">
      <c r="A25" s="234"/>
      <c r="E25" s="234"/>
      <c r="F25" s="1"/>
      <c r="G25" s="234"/>
      <c r="I25" s="234"/>
      <c r="J25" s="234"/>
    </row>
    <row r="26" spans="1:11" x14ac:dyDescent="0.3">
      <c r="A26" s="234"/>
      <c r="B26" s="8" t="s">
        <v>36</v>
      </c>
      <c r="E26" s="234"/>
      <c r="F26" s="1"/>
      <c r="G26" s="234"/>
      <c r="J26" s="234"/>
    </row>
    <row r="27" spans="1:11" x14ac:dyDescent="0.3">
      <c r="A27" s="234"/>
      <c r="F27" s="1"/>
      <c r="G27" s="234"/>
      <c r="J27" s="234"/>
    </row>
    <row r="28" spans="1:11" x14ac:dyDescent="0.3">
      <c r="B28" s="234">
        <v>125</v>
      </c>
      <c r="C28" t="s">
        <v>207</v>
      </c>
      <c r="D28" t="s">
        <v>71</v>
      </c>
      <c r="E28" s="234">
        <v>999</v>
      </c>
      <c r="F28" s="1"/>
      <c r="G28" s="234" t="s">
        <v>224</v>
      </c>
      <c r="I28" s="234">
        <v>64.2</v>
      </c>
      <c r="J28" s="234">
        <v>10</v>
      </c>
      <c r="K28" s="5"/>
    </row>
    <row r="29" spans="1:11" x14ac:dyDescent="0.3">
      <c r="A29" s="234"/>
      <c r="B29" s="234">
        <v>127</v>
      </c>
      <c r="C29" s="256" t="s">
        <v>197</v>
      </c>
      <c r="D29" s="256" t="s">
        <v>1440</v>
      </c>
      <c r="E29" s="234">
        <v>999</v>
      </c>
      <c r="F29" s="1"/>
      <c r="G29" s="234" t="s">
        <v>60</v>
      </c>
      <c r="I29" s="10">
        <v>73</v>
      </c>
      <c r="J29" s="234">
        <v>14</v>
      </c>
      <c r="K29" s="249" t="s">
        <v>1497</v>
      </c>
    </row>
    <row r="30" spans="1:11" x14ac:dyDescent="0.3">
      <c r="A30" s="234"/>
      <c r="E30" s="234"/>
      <c r="F30" s="1"/>
    </row>
    <row r="31" spans="1:11" x14ac:dyDescent="0.3">
      <c r="B31" s="2" t="s">
        <v>17</v>
      </c>
      <c r="C31" t="s">
        <v>68</v>
      </c>
      <c r="D31" s="256" t="s">
        <v>191</v>
      </c>
      <c r="E31" s="234">
        <v>997</v>
      </c>
      <c r="G31" s="234" t="s">
        <v>1492</v>
      </c>
      <c r="H31" t="s">
        <v>57</v>
      </c>
    </row>
    <row r="32" spans="1:11" x14ac:dyDescent="0.3">
      <c r="E32" s="234"/>
    </row>
    <row r="33" spans="1:10" x14ac:dyDescent="0.3">
      <c r="B33" s="2" t="s">
        <v>35</v>
      </c>
      <c r="E33" s="234"/>
    </row>
    <row r="34" spans="1:10" x14ac:dyDescent="0.3">
      <c r="E34" s="234"/>
    </row>
    <row r="35" spans="1:10" x14ac:dyDescent="0.3">
      <c r="A35" s="2"/>
      <c r="B35" s="234">
        <v>121</v>
      </c>
      <c r="C35" t="s">
        <v>349</v>
      </c>
      <c r="D35" s="256" t="s">
        <v>1494</v>
      </c>
      <c r="E35" s="234">
        <v>998</v>
      </c>
      <c r="F35" t="s">
        <v>1495</v>
      </c>
      <c r="J35" s="234">
        <v>17</v>
      </c>
    </row>
    <row r="36" spans="1:10" x14ac:dyDescent="0.3">
      <c r="A36" s="234"/>
      <c r="B36" s="234">
        <v>116</v>
      </c>
      <c r="C36" s="256" t="s">
        <v>199</v>
      </c>
      <c r="D36" t="s">
        <v>77</v>
      </c>
      <c r="E36" s="234">
        <v>998</v>
      </c>
    </row>
    <row r="37" spans="1:10" x14ac:dyDescent="0.3">
      <c r="A37" s="234"/>
      <c r="B37" s="234">
        <v>120</v>
      </c>
      <c r="C37" t="s">
        <v>1496</v>
      </c>
      <c r="D37" s="256" t="s">
        <v>355</v>
      </c>
      <c r="E37" s="234">
        <v>850</v>
      </c>
    </row>
    <row r="38" spans="1:10" x14ac:dyDescent="0.3">
      <c r="A38" s="234"/>
      <c r="B38" s="234">
        <v>124</v>
      </c>
      <c r="C38" t="s">
        <v>203</v>
      </c>
      <c r="D38" t="s">
        <v>172</v>
      </c>
      <c r="E38" s="234">
        <v>999</v>
      </c>
    </row>
    <row r="39" spans="1:10" x14ac:dyDescent="0.3">
      <c r="A39" s="234"/>
      <c r="E39" s="234"/>
    </row>
  </sheetData>
  <sortState xmlns:xlrd2="http://schemas.microsoft.com/office/spreadsheetml/2017/richdata2" ref="A11:F24">
    <sortCondition ref="A11:A24"/>
  </sortState>
  <pageMargins left="0.7" right="0.7" top="0.75" bottom="0.75" header="0.3" footer="0.3"/>
  <pageSetup paperSize="9" scale="77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42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18.5546875" customWidth="1"/>
    <col min="7" max="7" width="12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1456</v>
      </c>
      <c r="D1" s="4"/>
      <c r="E1" s="4"/>
      <c r="F1" s="4"/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C3" s="4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C4" s="268" t="s">
        <v>712</v>
      </c>
      <c r="D4" t="s">
        <v>10</v>
      </c>
      <c r="E4" s="256">
        <v>10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234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78</v>
      </c>
      <c r="H10" s="143"/>
      <c r="I10" s="143" t="s">
        <v>474</v>
      </c>
      <c r="J10" s="143" t="s">
        <v>5</v>
      </c>
    </row>
    <row r="11" spans="1:11" x14ac:dyDescent="0.3">
      <c r="A11" s="234">
        <v>1</v>
      </c>
      <c r="B11" s="234">
        <v>111</v>
      </c>
      <c r="C11" t="s">
        <v>68</v>
      </c>
      <c r="D11" s="256" t="s">
        <v>191</v>
      </c>
      <c r="E11" s="234">
        <v>998</v>
      </c>
      <c r="F11" s="1"/>
      <c r="G11" s="23" t="s">
        <v>1514</v>
      </c>
      <c r="H11" s="234" t="s">
        <v>1524</v>
      </c>
      <c r="I11" s="10">
        <v>54.1</v>
      </c>
      <c r="J11" s="234">
        <v>1</v>
      </c>
      <c r="K11" s="5" t="s">
        <v>586</v>
      </c>
    </row>
    <row r="12" spans="1:11" x14ac:dyDescent="0.3">
      <c r="A12" s="234">
        <v>2</v>
      </c>
      <c r="B12" s="234">
        <v>119</v>
      </c>
      <c r="C12" s="256" t="s">
        <v>193</v>
      </c>
      <c r="D12" s="256" t="s">
        <v>77</v>
      </c>
      <c r="E12" s="234">
        <v>999</v>
      </c>
      <c r="F12" s="1"/>
      <c r="G12" s="23" t="s">
        <v>1515</v>
      </c>
      <c r="H12" s="234"/>
      <c r="I12" s="10">
        <v>57</v>
      </c>
      <c r="J12" s="234">
        <v>3</v>
      </c>
    </row>
    <row r="13" spans="1:11" x14ac:dyDescent="0.3">
      <c r="A13" s="234">
        <v>3</v>
      </c>
      <c r="B13" s="234">
        <v>112</v>
      </c>
      <c r="C13" t="s">
        <v>194</v>
      </c>
      <c r="D13" s="256" t="s">
        <v>195</v>
      </c>
      <c r="E13" s="234">
        <v>998</v>
      </c>
      <c r="G13" s="23" t="s">
        <v>1516</v>
      </c>
      <c r="I13" s="234">
        <v>57.1</v>
      </c>
      <c r="J13" s="234">
        <v>7</v>
      </c>
    </row>
    <row r="14" spans="1:11" x14ac:dyDescent="0.3">
      <c r="A14" s="234">
        <v>4</v>
      </c>
      <c r="B14" s="234">
        <v>113</v>
      </c>
      <c r="C14" t="s">
        <v>196</v>
      </c>
      <c r="D14" s="256" t="s">
        <v>77</v>
      </c>
      <c r="E14" s="234">
        <v>998</v>
      </c>
      <c r="G14" s="23" t="s">
        <v>1517</v>
      </c>
      <c r="I14" s="10">
        <v>57.7</v>
      </c>
      <c r="J14" s="234">
        <v>4</v>
      </c>
    </row>
    <row r="15" spans="1:11" x14ac:dyDescent="0.3">
      <c r="A15" s="234">
        <v>5</v>
      </c>
      <c r="B15" s="234">
        <v>127</v>
      </c>
      <c r="C15" s="256" t="s">
        <v>197</v>
      </c>
      <c r="D15" s="256" t="s">
        <v>1440</v>
      </c>
      <c r="E15" s="234">
        <v>999</v>
      </c>
      <c r="G15" s="23" t="s">
        <v>1518</v>
      </c>
      <c r="I15" s="10">
        <v>59.6</v>
      </c>
      <c r="J15" s="234">
        <v>8</v>
      </c>
    </row>
    <row r="16" spans="1:11" x14ac:dyDescent="0.3">
      <c r="A16" s="234">
        <v>6</v>
      </c>
      <c r="B16" s="234">
        <v>126</v>
      </c>
      <c r="C16" t="s">
        <v>1706</v>
      </c>
      <c r="D16" s="256" t="s">
        <v>1458</v>
      </c>
      <c r="E16" s="234">
        <v>850</v>
      </c>
      <c r="F16" s="1"/>
      <c r="G16" s="23" t="s">
        <v>1389</v>
      </c>
      <c r="I16" s="10">
        <v>62</v>
      </c>
      <c r="J16" s="234">
        <v>6</v>
      </c>
      <c r="K16" s="249"/>
    </row>
    <row r="17" spans="1:12" x14ac:dyDescent="0.3">
      <c r="A17" s="234">
        <v>7</v>
      </c>
      <c r="B17" s="234">
        <v>128</v>
      </c>
      <c r="C17" t="s">
        <v>1510</v>
      </c>
      <c r="D17" s="256" t="s">
        <v>77</v>
      </c>
      <c r="E17" s="234">
        <v>998</v>
      </c>
      <c r="G17" s="23" t="s">
        <v>1519</v>
      </c>
      <c r="I17" s="10">
        <v>62</v>
      </c>
      <c r="J17" s="234">
        <v>12</v>
      </c>
      <c r="K17" s="5"/>
    </row>
    <row r="18" spans="1:12" x14ac:dyDescent="0.3">
      <c r="A18" s="234">
        <v>8</v>
      </c>
      <c r="B18" s="234">
        <v>125</v>
      </c>
      <c r="C18" t="s">
        <v>1511</v>
      </c>
      <c r="D18" s="256" t="s">
        <v>1512</v>
      </c>
      <c r="E18" s="234">
        <v>999</v>
      </c>
      <c r="F18" s="1" t="s">
        <v>1513</v>
      </c>
      <c r="G18" s="23" t="s">
        <v>1520</v>
      </c>
      <c r="I18" s="10">
        <v>64.400000000000006</v>
      </c>
      <c r="J18" s="234">
        <v>14</v>
      </c>
      <c r="K18" s="5"/>
    </row>
    <row r="19" spans="1:12" x14ac:dyDescent="0.3">
      <c r="A19" s="234">
        <v>9</v>
      </c>
      <c r="B19" s="234">
        <v>129</v>
      </c>
      <c r="C19" t="s">
        <v>1471</v>
      </c>
      <c r="D19" s="256" t="s">
        <v>1472</v>
      </c>
      <c r="E19" s="234">
        <v>850</v>
      </c>
      <c r="F19" s="1"/>
      <c r="G19" s="23" t="s">
        <v>1521</v>
      </c>
      <c r="I19" s="10">
        <v>63.8</v>
      </c>
      <c r="J19" s="234"/>
      <c r="K19" s="5"/>
      <c r="L19" t="s">
        <v>1522</v>
      </c>
    </row>
    <row r="20" spans="1:12" x14ac:dyDescent="0.3">
      <c r="A20" s="270">
        <v>10</v>
      </c>
      <c r="B20" s="234">
        <v>121</v>
      </c>
      <c r="C20" t="s">
        <v>349</v>
      </c>
      <c r="D20" s="256" t="s">
        <v>1494</v>
      </c>
      <c r="E20" s="234">
        <v>998</v>
      </c>
      <c r="F20" t="s">
        <v>1495</v>
      </c>
      <c r="G20" s="23" t="s">
        <v>794</v>
      </c>
      <c r="I20" s="10">
        <v>69</v>
      </c>
      <c r="J20" s="234">
        <v>15</v>
      </c>
      <c r="K20" s="249"/>
    </row>
    <row r="21" spans="1:12" x14ac:dyDescent="0.3">
      <c r="A21" s="234"/>
      <c r="E21" s="234"/>
      <c r="F21" s="1"/>
      <c r="G21" s="234"/>
      <c r="I21" s="234"/>
      <c r="J21" s="234"/>
    </row>
    <row r="22" spans="1:12" x14ac:dyDescent="0.3">
      <c r="A22" s="234"/>
      <c r="B22" s="8" t="s">
        <v>36</v>
      </c>
      <c r="E22" s="234"/>
      <c r="F22" s="1"/>
      <c r="G22" s="234"/>
      <c r="J22" s="234"/>
    </row>
    <row r="23" spans="1:12" x14ac:dyDescent="0.3">
      <c r="A23" s="234"/>
      <c r="F23" s="1"/>
      <c r="G23" s="234"/>
      <c r="J23" s="234"/>
    </row>
    <row r="24" spans="1:12" x14ac:dyDescent="0.3">
      <c r="A24" s="234"/>
      <c r="B24" s="234">
        <v>131</v>
      </c>
      <c r="C24" t="s">
        <v>200</v>
      </c>
      <c r="D24" t="s">
        <v>71</v>
      </c>
      <c r="E24" s="234">
        <v>999</v>
      </c>
      <c r="F24" s="1" t="s">
        <v>1083</v>
      </c>
      <c r="G24" s="234" t="s">
        <v>38</v>
      </c>
      <c r="I24" s="234">
        <v>62.6</v>
      </c>
      <c r="J24" s="234">
        <v>5</v>
      </c>
      <c r="L24" t="s">
        <v>1522</v>
      </c>
    </row>
    <row r="25" spans="1:12" x14ac:dyDescent="0.3">
      <c r="A25" s="234"/>
      <c r="B25" s="234">
        <v>124</v>
      </c>
      <c r="C25" t="s">
        <v>203</v>
      </c>
      <c r="D25" t="s">
        <v>172</v>
      </c>
      <c r="E25" s="234">
        <v>999</v>
      </c>
      <c r="F25" s="1"/>
      <c r="G25" s="234" t="s">
        <v>38</v>
      </c>
      <c r="I25" s="234">
        <v>61.6</v>
      </c>
      <c r="J25" s="234">
        <v>10</v>
      </c>
    </row>
    <row r="26" spans="1:12" x14ac:dyDescent="0.3">
      <c r="B26" s="234">
        <v>122</v>
      </c>
      <c r="C26" t="s">
        <v>76</v>
      </c>
      <c r="D26" s="256" t="s">
        <v>204</v>
      </c>
      <c r="E26" s="234">
        <v>997</v>
      </c>
      <c r="F26" s="1"/>
      <c r="G26" s="234" t="s">
        <v>224</v>
      </c>
      <c r="I26" s="234">
        <v>55.6</v>
      </c>
      <c r="J26" s="234">
        <v>13</v>
      </c>
      <c r="K26" s="5"/>
    </row>
    <row r="27" spans="1:12" x14ac:dyDescent="0.3">
      <c r="A27" s="234"/>
      <c r="B27" s="234">
        <v>123</v>
      </c>
      <c r="C27" t="s">
        <v>82</v>
      </c>
      <c r="D27" s="256" t="s">
        <v>1440</v>
      </c>
      <c r="E27" s="234">
        <v>999</v>
      </c>
      <c r="F27" s="1"/>
      <c r="G27" s="234" t="s">
        <v>39</v>
      </c>
      <c r="I27" s="10">
        <v>66</v>
      </c>
      <c r="J27" s="234">
        <v>11</v>
      </c>
      <c r="K27" s="249"/>
      <c r="L27" t="s">
        <v>1522</v>
      </c>
    </row>
    <row r="28" spans="1:12" x14ac:dyDescent="0.3">
      <c r="A28" s="234"/>
      <c r="E28" s="234"/>
      <c r="F28" s="1"/>
    </row>
    <row r="29" spans="1:12" x14ac:dyDescent="0.3">
      <c r="B29" s="2" t="s">
        <v>17</v>
      </c>
      <c r="C29" t="s">
        <v>68</v>
      </c>
      <c r="D29" s="256" t="s">
        <v>191</v>
      </c>
      <c r="E29" s="234">
        <v>997</v>
      </c>
      <c r="G29" s="234" t="s">
        <v>1418</v>
      </c>
      <c r="H29" t="s">
        <v>1419</v>
      </c>
      <c r="I29" t="s">
        <v>776</v>
      </c>
    </row>
    <row r="30" spans="1:12" x14ac:dyDescent="0.3">
      <c r="E30" s="234"/>
    </row>
    <row r="31" spans="1:12" x14ac:dyDescent="0.3">
      <c r="B31" s="2" t="s">
        <v>35</v>
      </c>
      <c r="E31" s="234"/>
    </row>
    <row r="32" spans="1:12" x14ac:dyDescent="0.3">
      <c r="E32" s="234"/>
    </row>
    <row r="33" spans="1:10" x14ac:dyDescent="0.3">
      <c r="B33" s="234">
        <v>114</v>
      </c>
      <c r="C33" t="s">
        <v>205</v>
      </c>
      <c r="D33" t="s">
        <v>1493</v>
      </c>
      <c r="E33" s="234">
        <v>998</v>
      </c>
      <c r="J33" s="234">
        <v>2</v>
      </c>
    </row>
    <row r="34" spans="1:10" x14ac:dyDescent="0.3">
      <c r="A34" s="234"/>
      <c r="B34" s="234">
        <v>115</v>
      </c>
      <c r="C34" s="256" t="s">
        <v>202</v>
      </c>
      <c r="D34" t="s">
        <v>1491</v>
      </c>
      <c r="E34" s="234">
        <v>998</v>
      </c>
      <c r="J34" s="234">
        <v>9</v>
      </c>
    </row>
    <row r="35" spans="1:10" x14ac:dyDescent="0.3">
      <c r="A35" s="234"/>
      <c r="B35" s="234">
        <v>116</v>
      </c>
      <c r="C35" s="256" t="s">
        <v>108</v>
      </c>
      <c r="D35" t="s">
        <v>71</v>
      </c>
      <c r="E35" s="234">
        <v>999</v>
      </c>
      <c r="J35" s="234"/>
    </row>
    <row r="36" spans="1:10" x14ac:dyDescent="0.3">
      <c r="A36" s="234"/>
      <c r="B36" s="234">
        <v>118</v>
      </c>
      <c r="C36" s="256" t="s">
        <v>352</v>
      </c>
      <c r="D36" t="s">
        <v>1525</v>
      </c>
      <c r="E36" s="234">
        <v>998</v>
      </c>
      <c r="J36" s="234"/>
    </row>
    <row r="37" spans="1:10" x14ac:dyDescent="0.3">
      <c r="A37" s="234"/>
      <c r="B37" s="234">
        <v>120</v>
      </c>
      <c r="C37" s="256" t="s">
        <v>1496</v>
      </c>
      <c r="D37" t="s">
        <v>355</v>
      </c>
      <c r="E37" s="234">
        <v>850</v>
      </c>
      <c r="J37" s="234"/>
    </row>
    <row r="38" spans="1:10" x14ac:dyDescent="0.3">
      <c r="A38" s="234"/>
      <c r="B38" s="234">
        <v>130</v>
      </c>
      <c r="C38" s="256" t="s">
        <v>1476</v>
      </c>
      <c r="D38" t="s">
        <v>69</v>
      </c>
      <c r="E38" s="234">
        <v>970</v>
      </c>
      <c r="J38" s="234"/>
    </row>
    <row r="39" spans="1:10" x14ac:dyDescent="0.3">
      <c r="A39" s="234"/>
      <c r="C39" s="256"/>
      <c r="E39" s="234"/>
      <c r="J39" s="234"/>
    </row>
    <row r="40" spans="1:10" x14ac:dyDescent="0.3">
      <c r="A40" s="2" t="s">
        <v>44</v>
      </c>
      <c r="D40" s="256"/>
      <c r="E40" s="234"/>
    </row>
    <row r="41" spans="1:10" x14ac:dyDescent="0.3">
      <c r="A41" s="234">
        <v>1</v>
      </c>
      <c r="B41" s="234">
        <v>111</v>
      </c>
      <c r="C41" t="s">
        <v>68</v>
      </c>
      <c r="D41" t="s">
        <v>1523</v>
      </c>
    </row>
    <row r="42" spans="1:10" x14ac:dyDescent="0.3">
      <c r="A42" s="234"/>
      <c r="E42" s="234"/>
    </row>
  </sheetData>
  <sortState xmlns:xlrd2="http://schemas.microsoft.com/office/spreadsheetml/2017/richdata2" ref="A11:F20">
    <sortCondition ref="A11:A20"/>
  </sortState>
  <pageMargins left="0.7" right="0.7" top="0.75" bottom="0.75" header="0.3" footer="0.3"/>
  <pageSetup paperSize="9" scale="77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44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2.44140625" customWidth="1"/>
    <col min="7" max="7" width="12" customWidth="1"/>
    <col min="8" max="8" width="10.33203125" customWidth="1"/>
    <col min="9" max="9" width="10.5546875" style="234" customWidth="1"/>
    <col min="11" max="11" width="11.6640625" customWidth="1"/>
  </cols>
  <sheetData>
    <row r="1" spans="1:15" x14ac:dyDescent="0.3">
      <c r="A1" t="s">
        <v>11</v>
      </c>
      <c r="C1" s="3" t="s">
        <v>1683</v>
      </c>
    </row>
    <row r="2" spans="1:15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5" x14ac:dyDescent="0.3">
      <c r="A3" t="s">
        <v>7</v>
      </c>
      <c r="B3" s="11"/>
      <c r="C3" s="20" t="s">
        <v>6</v>
      </c>
      <c r="D3" t="s">
        <v>9</v>
      </c>
      <c r="E3" s="256" t="s">
        <v>18</v>
      </c>
      <c r="F3" s="256"/>
    </row>
    <row r="4" spans="1:15" x14ac:dyDescent="0.3">
      <c r="A4" t="s">
        <v>8</v>
      </c>
      <c r="B4" s="11"/>
      <c r="C4" s="21" t="s">
        <v>745</v>
      </c>
      <c r="D4" t="s">
        <v>10</v>
      </c>
      <c r="E4" s="256">
        <v>10</v>
      </c>
    </row>
    <row r="5" spans="1:15" x14ac:dyDescent="0.3">
      <c r="A5" t="s">
        <v>13</v>
      </c>
      <c r="C5" t="s">
        <v>14</v>
      </c>
    </row>
    <row r="7" spans="1:15" x14ac:dyDescent="0.3">
      <c r="A7" t="s">
        <v>543</v>
      </c>
      <c r="C7" t="s">
        <v>303</v>
      </c>
      <c r="D7" s="371"/>
      <c r="E7" s="371"/>
      <c r="F7" s="371"/>
    </row>
    <row r="8" spans="1:15" x14ac:dyDescent="0.3">
      <c r="C8" s="24" t="s">
        <v>308</v>
      </c>
      <c r="D8" s="371"/>
      <c r="E8" s="371"/>
      <c r="F8" s="371"/>
    </row>
    <row r="10" spans="1:15" x14ac:dyDescent="0.3">
      <c r="B10" s="2" t="s">
        <v>19</v>
      </c>
      <c r="E10" s="234"/>
    </row>
    <row r="12" spans="1:15" x14ac:dyDescent="0.3">
      <c r="A12" t="s">
        <v>5</v>
      </c>
      <c r="B12" s="234" t="s">
        <v>0</v>
      </c>
      <c r="C12" t="s">
        <v>472</v>
      </c>
      <c r="D12" t="s">
        <v>1</v>
      </c>
      <c r="E12" s="11" t="s">
        <v>15</v>
      </c>
      <c r="F12" t="s">
        <v>2</v>
      </c>
      <c r="G12" s="11" t="s">
        <v>3</v>
      </c>
      <c r="H12" s="234" t="s">
        <v>4</v>
      </c>
      <c r="I12" s="234" t="s">
        <v>743</v>
      </c>
      <c r="J12" s="234" t="s">
        <v>488</v>
      </c>
    </row>
    <row r="13" spans="1:15" ht="15" thickBot="1" x14ac:dyDescent="0.35">
      <c r="A13" s="272"/>
      <c r="B13" s="273"/>
      <c r="C13" s="272"/>
      <c r="D13" s="272"/>
      <c r="E13" s="143" t="s">
        <v>16</v>
      </c>
      <c r="F13" s="272"/>
      <c r="G13" s="143" t="s">
        <v>78</v>
      </c>
      <c r="H13" s="272"/>
      <c r="I13" s="273" t="s">
        <v>474</v>
      </c>
      <c r="J13" s="273" t="s">
        <v>5</v>
      </c>
    </row>
    <row r="14" spans="1:15" x14ac:dyDescent="0.3">
      <c r="A14" s="11">
        <v>1</v>
      </c>
      <c r="B14" s="11">
        <v>89</v>
      </c>
      <c r="C14" s="15" t="s">
        <v>98</v>
      </c>
      <c r="D14" s="21" t="s">
        <v>147</v>
      </c>
      <c r="E14" s="11">
        <v>2300</v>
      </c>
      <c r="F14" s="30" t="s">
        <v>99</v>
      </c>
      <c r="G14" s="29" t="s">
        <v>1531</v>
      </c>
      <c r="H14" s="29" t="s">
        <v>1540</v>
      </c>
      <c r="I14" s="13">
        <v>53.5</v>
      </c>
      <c r="J14" s="11">
        <v>1</v>
      </c>
      <c r="K14" s="15"/>
      <c r="L14" s="15"/>
      <c r="M14" s="15"/>
      <c r="N14" s="15"/>
      <c r="O14" s="15"/>
    </row>
    <row r="15" spans="1:15" x14ac:dyDescent="0.3">
      <c r="A15" s="11">
        <v>2</v>
      </c>
      <c r="B15" s="11">
        <v>90</v>
      </c>
      <c r="C15" s="15" t="s">
        <v>97</v>
      </c>
      <c r="D15" s="15" t="s">
        <v>145</v>
      </c>
      <c r="E15" s="11">
        <v>5700</v>
      </c>
      <c r="F15" s="15" t="s">
        <v>146</v>
      </c>
      <c r="G15" s="265" t="s">
        <v>1532</v>
      </c>
      <c r="H15" s="29"/>
      <c r="I15" s="13">
        <v>53.2</v>
      </c>
      <c r="J15" s="11">
        <v>2</v>
      </c>
      <c r="K15" s="15"/>
      <c r="L15" s="15"/>
      <c r="M15" s="15"/>
      <c r="N15" s="15"/>
      <c r="O15" s="15"/>
    </row>
    <row r="16" spans="1:15" s="24" customFormat="1" x14ac:dyDescent="0.3">
      <c r="A16" s="12">
        <v>3</v>
      </c>
      <c r="B16" s="12">
        <v>104</v>
      </c>
      <c r="C16" s="24" t="s">
        <v>96</v>
      </c>
      <c r="D16" s="26" t="s">
        <v>170</v>
      </c>
      <c r="E16" s="12">
        <v>1297</v>
      </c>
      <c r="F16" s="34"/>
      <c r="G16" s="25" t="s">
        <v>1297</v>
      </c>
      <c r="H16" s="25"/>
      <c r="I16" s="27">
        <v>53.8</v>
      </c>
      <c r="J16" s="12">
        <v>3</v>
      </c>
    </row>
    <row r="17" spans="1:15" x14ac:dyDescent="0.3">
      <c r="A17" s="11">
        <v>4</v>
      </c>
      <c r="B17" s="11">
        <v>91</v>
      </c>
      <c r="C17" s="15" t="s">
        <v>101</v>
      </c>
      <c r="D17" s="20" t="s">
        <v>151</v>
      </c>
      <c r="E17" s="11">
        <v>1980</v>
      </c>
      <c r="F17" s="15"/>
      <c r="G17" s="29" t="s">
        <v>1533</v>
      </c>
      <c r="H17" s="144"/>
      <c r="I17" s="13">
        <v>55.3</v>
      </c>
      <c r="J17" s="11">
        <v>5</v>
      </c>
      <c r="K17" s="15"/>
      <c r="L17" s="15"/>
      <c r="M17" s="15"/>
      <c r="N17" s="15"/>
      <c r="O17" s="15"/>
    </row>
    <row r="18" spans="1:15" s="24" customFormat="1" x14ac:dyDescent="0.3">
      <c r="A18" s="12">
        <v>5</v>
      </c>
      <c r="B18" s="12">
        <v>101</v>
      </c>
      <c r="C18" s="24" t="s">
        <v>107</v>
      </c>
      <c r="D18" s="24" t="s">
        <v>228</v>
      </c>
      <c r="E18" s="12">
        <v>1293</v>
      </c>
      <c r="F18" s="34"/>
      <c r="G18" s="25" t="s">
        <v>1534</v>
      </c>
      <c r="H18" s="155"/>
      <c r="I18" s="27">
        <v>56.4</v>
      </c>
      <c r="J18" s="12">
        <v>6</v>
      </c>
    </row>
    <row r="19" spans="1:15" s="24" customFormat="1" x14ac:dyDescent="0.3">
      <c r="A19" s="12">
        <v>6</v>
      </c>
      <c r="B19" s="12">
        <v>102</v>
      </c>
      <c r="C19" s="24" t="s">
        <v>85</v>
      </c>
      <c r="D19" s="24" t="s">
        <v>1529</v>
      </c>
      <c r="E19" s="12">
        <v>1293</v>
      </c>
      <c r="F19" s="24" t="s">
        <v>155</v>
      </c>
      <c r="G19" s="25" t="s">
        <v>1535</v>
      </c>
      <c r="H19" s="155"/>
      <c r="I19" s="27">
        <v>57</v>
      </c>
      <c r="J19" s="12">
        <v>8</v>
      </c>
    </row>
    <row r="20" spans="1:15" x14ac:dyDescent="0.3">
      <c r="A20" s="11">
        <v>7</v>
      </c>
      <c r="B20" s="11">
        <v>93</v>
      </c>
      <c r="C20" s="15" t="s">
        <v>157</v>
      </c>
      <c r="D20" s="15" t="s">
        <v>158</v>
      </c>
      <c r="E20" s="11">
        <v>3000</v>
      </c>
      <c r="F20" s="21"/>
      <c r="G20" s="29" t="s">
        <v>1536</v>
      </c>
      <c r="H20" s="144"/>
      <c r="I20" s="13">
        <v>57.4</v>
      </c>
      <c r="J20" s="11">
        <v>10</v>
      </c>
      <c r="K20" s="15"/>
      <c r="L20" s="15"/>
      <c r="M20" s="15"/>
      <c r="N20" s="15"/>
      <c r="O20" s="15"/>
    </row>
    <row r="21" spans="1:15" x14ac:dyDescent="0.3">
      <c r="A21" s="11">
        <v>8</v>
      </c>
      <c r="B21" s="11">
        <v>92</v>
      </c>
      <c r="C21" s="15" t="s">
        <v>156</v>
      </c>
      <c r="D21" s="15" t="s">
        <v>151</v>
      </c>
      <c r="E21" s="11">
        <v>1556</v>
      </c>
      <c r="F21" s="15"/>
      <c r="G21" s="29" t="s">
        <v>1537</v>
      </c>
      <c r="H21" s="144"/>
      <c r="I21" s="13">
        <v>57.3</v>
      </c>
      <c r="J21" s="11">
        <v>7</v>
      </c>
      <c r="K21" s="15"/>
      <c r="L21" s="15"/>
      <c r="M21" s="15"/>
      <c r="N21" s="15"/>
      <c r="O21" s="15"/>
    </row>
    <row r="22" spans="1:15" s="24" customFormat="1" x14ac:dyDescent="0.3">
      <c r="A22" s="12">
        <v>9</v>
      </c>
      <c r="B22" s="12">
        <v>103</v>
      </c>
      <c r="C22" s="24" t="s">
        <v>164</v>
      </c>
      <c r="D22" s="103" t="s">
        <v>71</v>
      </c>
      <c r="E22" s="12">
        <v>1293</v>
      </c>
      <c r="G22" s="25" t="s">
        <v>1538</v>
      </c>
      <c r="H22" s="155"/>
      <c r="I22" s="27">
        <v>62.2</v>
      </c>
      <c r="J22" s="12">
        <v>11</v>
      </c>
    </row>
    <row r="23" spans="1:15" s="24" customFormat="1" x14ac:dyDescent="0.3">
      <c r="A23" s="12">
        <v>10</v>
      </c>
      <c r="B23" s="12">
        <v>105</v>
      </c>
      <c r="C23" s="24" t="s">
        <v>1530</v>
      </c>
      <c r="D23" s="103" t="s">
        <v>91</v>
      </c>
      <c r="E23" s="12">
        <v>1293</v>
      </c>
      <c r="G23" s="25" t="s">
        <v>1539</v>
      </c>
      <c r="H23" s="155"/>
      <c r="I23" s="27">
        <v>61</v>
      </c>
      <c r="J23" s="12">
        <v>9</v>
      </c>
      <c r="K23" s="24" t="s">
        <v>778</v>
      </c>
    </row>
    <row r="24" spans="1:15" x14ac:dyDescent="0.3">
      <c r="A24" s="11"/>
      <c r="B24" s="11"/>
      <c r="C24" s="15"/>
      <c r="D24" s="15"/>
      <c r="E24" s="11"/>
      <c r="F24" s="15"/>
      <c r="G24" s="11"/>
      <c r="H24" s="15"/>
      <c r="I24" s="11"/>
      <c r="J24" s="11"/>
      <c r="K24" s="15"/>
      <c r="L24" s="15"/>
      <c r="M24" s="15"/>
      <c r="N24" s="15"/>
      <c r="O24" s="15"/>
    </row>
    <row r="25" spans="1:15" x14ac:dyDescent="0.3">
      <c r="A25" s="11"/>
      <c r="B25" s="274" t="s">
        <v>36</v>
      </c>
      <c r="C25" s="15"/>
      <c r="D25" s="15"/>
      <c r="E25" s="11"/>
      <c r="F25" s="30"/>
      <c r="G25" s="11"/>
      <c r="H25" s="15"/>
      <c r="I25" s="11"/>
      <c r="J25" s="11"/>
      <c r="K25" s="15"/>
      <c r="L25" s="15"/>
      <c r="M25" s="15"/>
      <c r="N25" s="15"/>
      <c r="O25" s="15"/>
    </row>
    <row r="26" spans="1:15" x14ac:dyDescent="0.3">
      <c r="A26" s="11"/>
      <c r="B26" s="11"/>
      <c r="C26" s="15"/>
      <c r="D26" s="15"/>
      <c r="E26" s="11"/>
      <c r="F26" s="30"/>
      <c r="G26" s="11"/>
      <c r="H26" s="15"/>
      <c r="I26" s="11"/>
      <c r="J26" s="11"/>
      <c r="K26" s="15"/>
      <c r="L26" s="15"/>
      <c r="M26" s="15"/>
      <c r="N26" s="15"/>
      <c r="O26" s="15"/>
    </row>
    <row r="27" spans="1:15" x14ac:dyDescent="0.3">
      <c r="A27" s="11"/>
      <c r="B27" s="11">
        <v>94</v>
      </c>
      <c r="C27" s="15" t="s">
        <v>106</v>
      </c>
      <c r="D27" s="15" t="s">
        <v>151</v>
      </c>
      <c r="E27" s="11">
        <v>1800</v>
      </c>
      <c r="F27" s="21" t="s">
        <v>152</v>
      </c>
      <c r="G27" s="29" t="s">
        <v>41</v>
      </c>
      <c r="H27" s="144"/>
      <c r="I27" s="29"/>
      <c r="J27" s="11">
        <v>4</v>
      </c>
      <c r="K27" s="15"/>
      <c r="L27" s="15"/>
      <c r="M27" s="15"/>
      <c r="N27" s="15"/>
      <c r="O27" s="15"/>
    </row>
    <row r="28" spans="1:15" x14ac:dyDescent="0.3">
      <c r="A28" s="11"/>
      <c r="B28" s="11"/>
      <c r="C28" s="15"/>
      <c r="D28" s="20"/>
      <c r="E28" s="11"/>
      <c r="F28" s="30"/>
      <c r="G28" s="11"/>
      <c r="H28" s="15"/>
      <c r="I28" s="13"/>
      <c r="J28" s="15"/>
      <c r="K28" s="15"/>
      <c r="L28" s="15"/>
      <c r="M28" s="15"/>
      <c r="N28" s="15"/>
      <c r="O28" s="15"/>
    </row>
    <row r="29" spans="1:15" x14ac:dyDescent="0.3">
      <c r="A29" s="15"/>
      <c r="B29" s="32" t="s">
        <v>189</v>
      </c>
      <c r="C29" s="15" t="s">
        <v>97</v>
      </c>
      <c r="D29" s="15" t="s">
        <v>145</v>
      </c>
      <c r="E29" s="11">
        <v>5700</v>
      </c>
      <c r="F29" s="15" t="s">
        <v>146</v>
      </c>
      <c r="G29" s="267" t="s">
        <v>124</v>
      </c>
      <c r="H29" s="267" t="s">
        <v>122</v>
      </c>
      <c r="I29" s="20"/>
      <c r="J29" s="15"/>
      <c r="K29" s="15"/>
      <c r="L29" s="15"/>
      <c r="M29" s="15"/>
      <c r="N29" s="15"/>
      <c r="O29" s="15"/>
    </row>
    <row r="30" spans="1:15" s="24" customFormat="1" x14ac:dyDescent="0.3">
      <c r="A30" s="12"/>
      <c r="B30" s="12"/>
      <c r="C30" s="24" t="s">
        <v>96</v>
      </c>
      <c r="D30" s="26" t="s">
        <v>170</v>
      </c>
      <c r="E30" s="12">
        <v>1297</v>
      </c>
      <c r="F30" s="103"/>
      <c r="G30" s="25" t="s">
        <v>756</v>
      </c>
      <c r="H30" s="25" t="s">
        <v>757</v>
      </c>
      <c r="I30" s="275" t="s">
        <v>776</v>
      </c>
      <c r="J30" s="12"/>
    </row>
    <row r="31" spans="1:15" x14ac:dyDescent="0.3">
      <c r="A31" s="15"/>
      <c r="B31" s="11"/>
      <c r="C31" s="15"/>
      <c r="D31" s="15"/>
      <c r="E31" s="11"/>
      <c r="F31" s="15"/>
      <c r="G31" s="15"/>
      <c r="H31" s="15"/>
      <c r="I31" s="11"/>
      <c r="J31" s="15"/>
      <c r="K31" s="15"/>
      <c r="L31" s="15"/>
      <c r="M31" s="15"/>
      <c r="N31" s="15"/>
      <c r="O31" s="15"/>
    </row>
    <row r="32" spans="1:15" x14ac:dyDescent="0.3">
      <c r="A32" s="15"/>
      <c r="B32" s="32"/>
      <c r="C32" s="15"/>
      <c r="D32" s="15"/>
      <c r="E32" s="11"/>
      <c r="F32" s="15"/>
      <c r="G32" s="15"/>
      <c r="H32" s="15"/>
      <c r="I32" s="11"/>
      <c r="J32" s="15"/>
      <c r="K32" s="15"/>
      <c r="L32" s="15"/>
      <c r="M32" s="15"/>
      <c r="N32" s="15"/>
      <c r="O32" s="15"/>
    </row>
    <row r="33" spans="1:15" x14ac:dyDescent="0.3">
      <c r="A33" s="15"/>
      <c r="B33" s="11"/>
      <c r="C33" s="15"/>
      <c r="D33" s="15"/>
      <c r="E33" s="11"/>
      <c r="F33" s="15"/>
      <c r="G33" s="15"/>
      <c r="H33" s="15"/>
      <c r="I33" s="11"/>
      <c r="J33" s="15"/>
      <c r="K33" s="15"/>
      <c r="L33" s="15"/>
      <c r="M33" s="15"/>
      <c r="N33" s="15"/>
      <c r="O33" s="15"/>
    </row>
    <row r="34" spans="1:15" x14ac:dyDescent="0.3">
      <c r="A34" s="11"/>
      <c r="B34" s="11"/>
      <c r="C34" s="15"/>
      <c r="D34" s="20"/>
      <c r="E34" s="11"/>
      <c r="F34" s="15"/>
      <c r="G34" s="15"/>
      <c r="H34" s="15"/>
      <c r="I34" s="11"/>
      <c r="J34" s="15"/>
      <c r="K34" s="15"/>
      <c r="L34" s="15"/>
      <c r="M34" s="15"/>
      <c r="N34" s="15"/>
      <c r="O34" s="15"/>
    </row>
    <row r="35" spans="1:15" x14ac:dyDescent="0.3">
      <c r="A35" s="11"/>
      <c r="B35" s="11"/>
      <c r="C35" s="15"/>
      <c r="D35" s="15"/>
      <c r="E35" s="11"/>
      <c r="F35" s="21"/>
      <c r="G35" s="29"/>
      <c r="H35" s="144"/>
      <c r="I35" s="29"/>
      <c r="J35" s="11"/>
      <c r="K35" s="15"/>
      <c r="L35" s="15"/>
      <c r="M35" s="15"/>
      <c r="N35" s="15"/>
      <c r="O35" s="15"/>
    </row>
    <row r="36" spans="1:15" x14ac:dyDescent="0.3">
      <c r="A36" s="11"/>
      <c r="B36" s="11"/>
      <c r="C36" s="15"/>
      <c r="D36" s="15"/>
      <c r="E36" s="11"/>
      <c r="F36" s="21"/>
      <c r="G36" s="29"/>
      <c r="H36" s="144"/>
      <c r="I36" s="29"/>
      <c r="J36" s="11"/>
      <c r="K36" s="15"/>
      <c r="L36" s="15"/>
      <c r="M36" s="15"/>
      <c r="N36" s="15"/>
      <c r="O36" s="15"/>
    </row>
    <row r="37" spans="1:15" x14ac:dyDescent="0.3">
      <c r="A37" s="11"/>
      <c r="B37" s="11"/>
      <c r="C37" s="15"/>
      <c r="D37" s="15"/>
      <c r="E37" s="11"/>
      <c r="F37" s="21"/>
      <c r="G37" s="29"/>
      <c r="H37" s="144"/>
      <c r="I37" s="29"/>
      <c r="J37" s="11"/>
      <c r="K37" s="15"/>
      <c r="L37" s="15"/>
      <c r="M37" s="15"/>
      <c r="N37" s="15"/>
      <c r="O37" s="15"/>
    </row>
    <row r="38" spans="1:15" x14ac:dyDescent="0.3">
      <c r="A38" s="11"/>
      <c r="B38" s="11"/>
      <c r="C38" s="15"/>
      <c r="D38" s="20"/>
      <c r="E38" s="11"/>
      <c r="F38" s="15"/>
      <c r="G38" s="15"/>
      <c r="H38" s="15"/>
      <c r="I38" s="11"/>
      <c r="J38" s="15"/>
      <c r="K38" s="15"/>
      <c r="L38" s="15"/>
      <c r="M38" s="15"/>
      <c r="N38" s="15"/>
      <c r="O38" s="15"/>
    </row>
    <row r="39" spans="1:15" x14ac:dyDescent="0.3">
      <c r="A39" s="32"/>
      <c r="B39" s="11"/>
      <c r="C39" s="15"/>
      <c r="D39" s="20"/>
      <c r="E39" s="11"/>
      <c r="F39" s="21"/>
      <c r="G39" s="15"/>
      <c r="H39" s="15"/>
      <c r="I39" s="11"/>
      <c r="J39" s="15"/>
      <c r="K39" s="15"/>
      <c r="L39" s="15"/>
      <c r="M39" s="15"/>
      <c r="N39" s="15"/>
      <c r="O39" s="15"/>
    </row>
    <row r="40" spans="1:15" x14ac:dyDescent="0.3">
      <c r="A40" s="11"/>
      <c r="B40" s="11"/>
      <c r="C40" s="15"/>
      <c r="D40" s="15"/>
      <c r="E40" s="11"/>
      <c r="F40" s="15"/>
      <c r="G40" s="15"/>
      <c r="H40" s="15"/>
      <c r="I40" s="11"/>
      <c r="J40" s="15"/>
      <c r="K40" s="15"/>
      <c r="L40" s="15"/>
      <c r="M40" s="15"/>
      <c r="N40" s="15"/>
      <c r="O40" s="15"/>
    </row>
    <row r="41" spans="1:15" x14ac:dyDescent="0.3">
      <c r="A41" s="11"/>
      <c r="B41" s="11"/>
      <c r="C41" s="15"/>
      <c r="D41" s="15"/>
      <c r="E41" s="16"/>
      <c r="F41" s="15"/>
      <c r="G41" s="15"/>
      <c r="H41" s="15"/>
      <c r="I41" s="11"/>
      <c r="J41" s="15"/>
      <c r="K41" s="15"/>
      <c r="L41" s="15"/>
      <c r="M41" s="15"/>
      <c r="N41" s="15"/>
      <c r="O41" s="15"/>
    </row>
    <row r="42" spans="1:15" x14ac:dyDescent="0.3">
      <c r="A42" s="11"/>
      <c r="B42" s="11"/>
      <c r="C42" s="15"/>
      <c r="D42" s="21"/>
      <c r="E42" s="11"/>
      <c r="F42" s="15"/>
      <c r="G42" s="15"/>
      <c r="H42" s="15"/>
      <c r="I42" s="11"/>
      <c r="J42" s="15"/>
      <c r="K42" s="15"/>
      <c r="L42" s="15"/>
      <c r="M42" s="15"/>
      <c r="N42" s="15"/>
      <c r="O42" s="15"/>
    </row>
    <row r="43" spans="1:15" x14ac:dyDescent="0.3">
      <c r="A43" s="15"/>
      <c r="B43" s="11"/>
      <c r="C43" s="15"/>
      <c r="D43" s="15"/>
      <c r="E43" s="15"/>
      <c r="F43" s="15"/>
      <c r="G43" s="15"/>
      <c r="H43" s="15"/>
      <c r="I43" s="11"/>
      <c r="J43" s="15"/>
      <c r="K43" s="15"/>
      <c r="L43" s="15"/>
      <c r="M43" s="15"/>
      <c r="N43" s="15"/>
      <c r="O43" s="15"/>
    </row>
    <row r="44" spans="1:15" x14ac:dyDescent="0.3">
      <c r="A44" s="15"/>
      <c r="B44" s="11"/>
      <c r="C44" s="15"/>
      <c r="D44" s="15"/>
      <c r="E44" s="15"/>
      <c r="F44" s="15"/>
      <c r="G44" s="15"/>
      <c r="H44" s="15"/>
      <c r="I44" s="11"/>
      <c r="J44" s="15"/>
      <c r="K44" s="15"/>
      <c r="L44" s="15"/>
      <c r="M44" s="15"/>
      <c r="N44" s="15"/>
      <c r="O44" s="15"/>
    </row>
  </sheetData>
  <mergeCells count="1">
    <mergeCell ref="D7:F8"/>
  </mergeCells>
  <pageMargins left="0.7" right="0.7" top="0.75" bottom="0.75" header="0.3" footer="0.3"/>
  <pageSetup paperSize="9" scale="83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1"/>
  <sheetViews>
    <sheetView showGridLines="0" zoomScale="70" zoomScaleNormal="70" workbookViewId="0"/>
  </sheetViews>
  <sheetFormatPr defaultRowHeight="14.4" x14ac:dyDescent="0.3"/>
  <cols>
    <col min="2" max="2" width="9.109375" style="9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18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B1" s="234"/>
      <c r="C1" s="3" t="s">
        <v>1546</v>
      </c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B3" s="11"/>
      <c r="C3" s="20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B4" s="11"/>
      <c r="C4" s="21" t="s">
        <v>143</v>
      </c>
      <c r="D4" t="s">
        <v>10</v>
      </c>
      <c r="E4" s="256">
        <v>10</v>
      </c>
    </row>
    <row r="5" spans="1:11" x14ac:dyDescent="0.3">
      <c r="A5" t="s">
        <v>13</v>
      </c>
      <c r="B5" s="234"/>
      <c r="C5" t="s">
        <v>14</v>
      </c>
    </row>
    <row r="6" spans="1:11" x14ac:dyDescent="0.3">
      <c r="B6" s="234"/>
    </row>
    <row r="7" spans="1:11" x14ac:dyDescent="0.3">
      <c r="A7" t="s">
        <v>543</v>
      </c>
      <c r="B7" s="234"/>
      <c r="C7" t="s">
        <v>303</v>
      </c>
      <c r="D7" s="371"/>
      <c r="E7" s="371"/>
      <c r="F7" s="371"/>
      <c r="H7" s="18"/>
    </row>
    <row r="8" spans="1:11" x14ac:dyDescent="0.3">
      <c r="B8" s="234"/>
      <c r="C8" s="24" t="s">
        <v>308</v>
      </c>
      <c r="D8" s="371"/>
      <c r="E8" s="371"/>
      <c r="F8" s="371"/>
      <c r="H8" s="18"/>
    </row>
    <row r="9" spans="1:11" x14ac:dyDescent="0.3">
      <c r="B9" s="18"/>
      <c r="E9" s="18"/>
    </row>
    <row r="10" spans="1:11" x14ac:dyDescent="0.3">
      <c r="B10" s="2" t="s">
        <v>19</v>
      </c>
      <c r="E10" s="18"/>
    </row>
    <row r="11" spans="1:11" x14ac:dyDescent="0.3">
      <c r="B11" s="18"/>
    </row>
    <row r="12" spans="1:11" x14ac:dyDescent="0.3">
      <c r="A12" t="s">
        <v>5</v>
      </c>
      <c r="B12" s="234" t="s">
        <v>0</v>
      </c>
      <c r="C12" t="s">
        <v>472</v>
      </c>
      <c r="D12" t="s">
        <v>1</v>
      </c>
      <c r="E12" s="11" t="s">
        <v>15</v>
      </c>
      <c r="F12" t="s">
        <v>2</v>
      </c>
      <c r="G12" s="11" t="s">
        <v>3</v>
      </c>
      <c r="H12" s="234" t="s">
        <v>4</v>
      </c>
      <c r="I12" s="234" t="s">
        <v>743</v>
      </c>
      <c r="J12" s="234" t="s">
        <v>488</v>
      </c>
      <c r="K12" s="276" t="s">
        <v>1541</v>
      </c>
    </row>
    <row r="13" spans="1:11" ht="15" thickBot="1" x14ac:dyDescent="0.35">
      <c r="A13" s="272"/>
      <c r="B13" s="273"/>
      <c r="C13" s="272"/>
      <c r="D13" s="272"/>
      <c r="E13" s="143" t="s">
        <v>16</v>
      </c>
      <c r="F13" s="272"/>
      <c r="G13" s="143" t="s">
        <v>78</v>
      </c>
      <c r="H13" s="272"/>
      <c r="I13" s="273" t="s">
        <v>474</v>
      </c>
      <c r="J13" s="273" t="s">
        <v>5</v>
      </c>
      <c r="K13" s="273" t="s">
        <v>144</v>
      </c>
    </row>
    <row r="14" spans="1:11" x14ac:dyDescent="0.3">
      <c r="A14" s="18">
        <v>1</v>
      </c>
      <c r="B14" s="18">
        <v>90</v>
      </c>
      <c r="C14" t="s">
        <v>97</v>
      </c>
      <c r="D14" s="17" t="s">
        <v>145</v>
      </c>
      <c r="E14" s="18">
        <v>5700</v>
      </c>
      <c r="F14" t="s">
        <v>146</v>
      </c>
      <c r="G14" s="23" t="s">
        <v>176</v>
      </c>
      <c r="H14" s="18" t="s">
        <v>175</v>
      </c>
      <c r="I14" s="18">
        <v>52.7</v>
      </c>
      <c r="J14" s="234">
        <v>1</v>
      </c>
      <c r="K14" s="234">
        <v>53.7</v>
      </c>
    </row>
    <row r="15" spans="1:11" x14ac:dyDescent="0.3">
      <c r="A15" s="18">
        <v>2</v>
      </c>
      <c r="B15" s="18">
        <v>89</v>
      </c>
      <c r="C15" t="s">
        <v>98</v>
      </c>
      <c r="D15" s="17" t="s">
        <v>147</v>
      </c>
      <c r="E15" s="18">
        <v>2300</v>
      </c>
      <c r="F15" s="1" t="s">
        <v>99</v>
      </c>
      <c r="G15" s="23" t="s">
        <v>177</v>
      </c>
      <c r="H15" s="18"/>
      <c r="I15" s="18">
        <v>52.8</v>
      </c>
      <c r="J15" s="234">
        <v>2</v>
      </c>
      <c r="K15" s="234">
        <v>54.4</v>
      </c>
    </row>
    <row r="16" spans="1:11" x14ac:dyDescent="0.3">
      <c r="A16" s="18">
        <v>3</v>
      </c>
      <c r="B16" s="18">
        <v>94</v>
      </c>
      <c r="C16" t="s">
        <v>106</v>
      </c>
      <c r="D16" s="3" t="s">
        <v>151</v>
      </c>
      <c r="E16" s="18">
        <v>1850</v>
      </c>
      <c r="F16" t="s">
        <v>152</v>
      </c>
      <c r="G16" s="23" t="s">
        <v>178</v>
      </c>
      <c r="I16" s="18">
        <v>54.2</v>
      </c>
      <c r="J16" s="234">
        <v>4</v>
      </c>
      <c r="K16" s="10">
        <v>55</v>
      </c>
    </row>
    <row r="17" spans="1:11" x14ac:dyDescent="0.3">
      <c r="A17" s="18">
        <v>4</v>
      </c>
      <c r="B17" s="18">
        <v>96</v>
      </c>
      <c r="C17" t="s">
        <v>148</v>
      </c>
      <c r="D17" t="s">
        <v>149</v>
      </c>
      <c r="E17" s="18">
        <v>1840</v>
      </c>
      <c r="F17" t="s">
        <v>150</v>
      </c>
      <c r="G17" s="23" t="s">
        <v>179</v>
      </c>
      <c r="I17" s="18">
        <v>54.6</v>
      </c>
      <c r="J17" s="234">
        <v>3</v>
      </c>
      <c r="K17" s="234">
        <v>54.6</v>
      </c>
    </row>
    <row r="18" spans="1:11" x14ac:dyDescent="0.3">
      <c r="A18" s="18">
        <v>5</v>
      </c>
      <c r="B18" s="18">
        <v>97</v>
      </c>
      <c r="C18" s="17" t="s">
        <v>159</v>
      </c>
      <c r="D18" s="17" t="s">
        <v>95</v>
      </c>
      <c r="E18" s="18">
        <v>1594</v>
      </c>
      <c r="F18" s="22" t="s">
        <v>160</v>
      </c>
      <c r="G18" s="23" t="s">
        <v>180</v>
      </c>
      <c r="I18" s="10">
        <v>57</v>
      </c>
      <c r="J18" s="234">
        <v>10</v>
      </c>
      <c r="K18" s="234">
        <v>58.8</v>
      </c>
    </row>
    <row r="19" spans="1:11" x14ac:dyDescent="0.3">
      <c r="A19" s="12">
        <v>6</v>
      </c>
      <c r="B19" s="12">
        <v>101</v>
      </c>
      <c r="C19" s="26" t="s">
        <v>107</v>
      </c>
      <c r="D19" s="26" t="s">
        <v>153</v>
      </c>
      <c r="E19" s="12">
        <v>1293</v>
      </c>
      <c r="F19" s="24"/>
      <c r="G19" s="25" t="s">
        <v>181</v>
      </c>
      <c r="H19" s="24"/>
      <c r="I19" s="12">
        <v>56.8</v>
      </c>
      <c r="J19" s="12">
        <v>6</v>
      </c>
      <c r="K19" s="12">
        <v>57.2</v>
      </c>
    </row>
    <row r="20" spans="1:11" x14ac:dyDescent="0.3">
      <c r="A20" s="12">
        <v>7</v>
      </c>
      <c r="B20" s="12">
        <v>104</v>
      </c>
      <c r="C20" s="24" t="s">
        <v>96</v>
      </c>
      <c r="D20" s="24" t="s">
        <v>170</v>
      </c>
      <c r="E20" s="12">
        <v>1297</v>
      </c>
      <c r="F20" s="24"/>
      <c r="G20" s="25" t="s">
        <v>182</v>
      </c>
      <c r="H20" s="24"/>
      <c r="I20" s="12">
        <v>56.2</v>
      </c>
      <c r="J20" s="12"/>
      <c r="K20" s="12"/>
    </row>
    <row r="21" spans="1:11" x14ac:dyDescent="0.3">
      <c r="A21" s="18">
        <v>8</v>
      </c>
      <c r="B21" s="18">
        <v>93</v>
      </c>
      <c r="C21" s="17" t="s">
        <v>157</v>
      </c>
      <c r="D21" s="17" t="s">
        <v>158</v>
      </c>
      <c r="E21" s="18">
        <v>3000</v>
      </c>
      <c r="G21" s="23" t="s">
        <v>183</v>
      </c>
      <c r="I21" s="18">
        <v>57.6</v>
      </c>
      <c r="J21" s="234">
        <v>9</v>
      </c>
      <c r="K21" s="234">
        <v>58.4</v>
      </c>
    </row>
    <row r="22" spans="1:11" x14ac:dyDescent="0.3">
      <c r="A22" s="12">
        <v>9</v>
      </c>
      <c r="B22" s="12">
        <v>107</v>
      </c>
      <c r="C22" s="26" t="s">
        <v>162</v>
      </c>
      <c r="D22" s="26" t="s">
        <v>163</v>
      </c>
      <c r="E22" s="12">
        <v>1293</v>
      </c>
      <c r="F22" s="24"/>
      <c r="G22" s="25" t="s">
        <v>184</v>
      </c>
      <c r="H22" s="24"/>
      <c r="I22" s="12">
        <v>58.8</v>
      </c>
      <c r="J22" s="12">
        <v>12</v>
      </c>
      <c r="K22" s="12">
        <v>60.2</v>
      </c>
    </row>
    <row r="23" spans="1:11" x14ac:dyDescent="0.3">
      <c r="A23" s="12">
        <v>10</v>
      </c>
      <c r="B23" s="12">
        <v>100</v>
      </c>
      <c r="C23" s="26" t="s">
        <v>105</v>
      </c>
      <c r="D23" s="26" t="s">
        <v>161</v>
      </c>
      <c r="E23" s="12">
        <v>1293</v>
      </c>
      <c r="F23" s="24"/>
      <c r="G23" s="25" t="s">
        <v>185</v>
      </c>
      <c r="H23" s="24"/>
      <c r="I23" s="12">
        <v>58.8</v>
      </c>
      <c r="J23" s="12">
        <v>11</v>
      </c>
      <c r="K23" s="12">
        <v>59.2</v>
      </c>
    </row>
    <row r="24" spans="1:11" x14ac:dyDescent="0.3">
      <c r="A24" s="12">
        <v>11</v>
      </c>
      <c r="B24" s="12">
        <v>103</v>
      </c>
      <c r="C24" s="26" t="s">
        <v>164</v>
      </c>
      <c r="D24" s="26" t="s">
        <v>161</v>
      </c>
      <c r="E24" s="12">
        <v>1293</v>
      </c>
      <c r="F24" s="24"/>
      <c r="G24" s="25" t="s">
        <v>186</v>
      </c>
      <c r="H24" s="24"/>
      <c r="I24" s="12">
        <v>60.8</v>
      </c>
      <c r="J24" s="12">
        <v>13</v>
      </c>
      <c r="K24" s="27">
        <v>62</v>
      </c>
    </row>
    <row r="25" spans="1:11" x14ac:dyDescent="0.3">
      <c r="A25" s="12">
        <v>12</v>
      </c>
      <c r="B25" s="12">
        <v>106</v>
      </c>
      <c r="C25" s="26" t="s">
        <v>165</v>
      </c>
      <c r="D25" s="26" t="s">
        <v>166</v>
      </c>
      <c r="E25" s="12">
        <v>1293</v>
      </c>
      <c r="F25" s="24"/>
      <c r="G25" s="25" t="s">
        <v>187</v>
      </c>
      <c r="H25" s="24"/>
      <c r="I25" s="27">
        <v>62</v>
      </c>
      <c r="J25" s="12">
        <v>14</v>
      </c>
      <c r="K25" s="12">
        <v>62.2</v>
      </c>
    </row>
    <row r="26" spans="1:11" x14ac:dyDescent="0.3">
      <c r="A26" s="12">
        <v>13</v>
      </c>
      <c r="B26" s="12">
        <v>110</v>
      </c>
      <c r="C26" s="26" t="s">
        <v>169</v>
      </c>
      <c r="D26" s="26" t="s">
        <v>161</v>
      </c>
      <c r="E26" s="12">
        <v>1293</v>
      </c>
      <c r="F26" s="24"/>
      <c r="G26" s="25" t="s">
        <v>188</v>
      </c>
      <c r="H26" s="24"/>
      <c r="I26" s="12">
        <v>68.5</v>
      </c>
      <c r="J26" s="12">
        <v>16</v>
      </c>
      <c r="K26" s="27">
        <v>70</v>
      </c>
    </row>
    <row r="27" spans="1:11" x14ac:dyDescent="0.3">
      <c r="A27" s="12">
        <v>14</v>
      </c>
      <c r="B27" s="12">
        <v>109</v>
      </c>
      <c r="C27" s="26" t="s">
        <v>167</v>
      </c>
      <c r="D27" s="26" t="s">
        <v>168</v>
      </c>
      <c r="E27" s="12">
        <v>1293</v>
      </c>
      <c r="F27" s="24"/>
      <c r="G27" s="25" t="s">
        <v>109</v>
      </c>
      <c r="H27" s="24"/>
      <c r="I27" s="12">
        <v>62.2</v>
      </c>
      <c r="J27" s="12">
        <v>15</v>
      </c>
      <c r="K27" s="12">
        <v>62.4</v>
      </c>
    </row>
    <row r="28" spans="1:11" x14ac:dyDescent="0.3">
      <c r="A28" s="18"/>
      <c r="H28" s="24"/>
      <c r="I28" s="12"/>
    </row>
    <row r="29" spans="1:11" x14ac:dyDescent="0.3">
      <c r="A29" s="18"/>
      <c r="B29" s="2" t="s">
        <v>36</v>
      </c>
      <c r="E29" s="18"/>
      <c r="F29" s="1"/>
    </row>
    <row r="30" spans="1:11" x14ac:dyDescent="0.3">
      <c r="A30" s="18"/>
      <c r="B30" s="18"/>
      <c r="E30" s="18"/>
      <c r="F30" s="1"/>
    </row>
    <row r="31" spans="1:11" x14ac:dyDescent="0.3">
      <c r="A31" s="18"/>
      <c r="B31" s="12">
        <v>102</v>
      </c>
      <c r="C31" s="24" t="s">
        <v>85</v>
      </c>
      <c r="D31" s="26" t="s">
        <v>154</v>
      </c>
      <c r="E31" s="12">
        <v>1293</v>
      </c>
      <c r="F31" s="24" t="s">
        <v>155</v>
      </c>
      <c r="G31" s="25" t="s">
        <v>36</v>
      </c>
      <c r="J31" s="12">
        <v>7</v>
      </c>
      <c r="K31" s="12">
        <v>57.2</v>
      </c>
    </row>
    <row r="32" spans="1:11" x14ac:dyDescent="0.3">
      <c r="A32" s="18"/>
      <c r="B32" s="12"/>
      <c r="C32" s="24"/>
      <c r="D32" s="26"/>
      <c r="E32" s="12"/>
      <c r="F32" s="24"/>
      <c r="G32" s="25"/>
      <c r="J32" s="234"/>
      <c r="K32" s="234"/>
    </row>
    <row r="33" spans="1:11" x14ac:dyDescent="0.3">
      <c r="B33" s="8" t="s">
        <v>189</v>
      </c>
      <c r="C33" s="17" t="s">
        <v>97</v>
      </c>
      <c r="D33" s="17" t="s">
        <v>145</v>
      </c>
      <c r="E33" s="18">
        <v>5700</v>
      </c>
      <c r="F33" t="s">
        <v>146</v>
      </c>
      <c r="G33" s="19" t="s">
        <v>1542</v>
      </c>
      <c r="H33" s="242" t="s">
        <v>1543</v>
      </c>
      <c r="I33" t="s">
        <v>776</v>
      </c>
      <c r="J33" s="234"/>
      <c r="K33" s="234"/>
    </row>
    <row r="34" spans="1:11" x14ac:dyDescent="0.3">
      <c r="B34" s="18"/>
      <c r="C34" s="26" t="s">
        <v>96</v>
      </c>
      <c r="D34" s="26" t="s">
        <v>170</v>
      </c>
      <c r="E34" s="12">
        <v>1297</v>
      </c>
      <c r="F34" s="24"/>
      <c r="G34" s="12" t="s">
        <v>56</v>
      </c>
      <c r="H34" s="12" t="s">
        <v>57</v>
      </c>
      <c r="J34" s="234"/>
      <c r="K34" s="234"/>
    </row>
    <row r="35" spans="1:11" x14ac:dyDescent="0.3">
      <c r="B35" s="18"/>
      <c r="E35" s="18"/>
      <c r="J35" s="234"/>
      <c r="K35" s="234"/>
    </row>
    <row r="36" spans="1:11" x14ac:dyDescent="0.3">
      <c r="B36" s="2" t="s">
        <v>35</v>
      </c>
      <c r="E36" s="18"/>
      <c r="J36" s="234"/>
      <c r="K36" s="234"/>
    </row>
    <row r="37" spans="1:11" x14ac:dyDescent="0.3">
      <c r="B37" s="2"/>
      <c r="E37" s="234"/>
      <c r="G37" s="234"/>
      <c r="J37" s="234"/>
      <c r="K37" s="234"/>
    </row>
    <row r="38" spans="1:11" x14ac:dyDescent="0.3">
      <c r="A38" s="5"/>
      <c r="B38" s="18">
        <v>91</v>
      </c>
      <c r="C38" s="17" t="s">
        <v>101</v>
      </c>
      <c r="D38" s="17" t="s">
        <v>151</v>
      </c>
      <c r="E38" s="18">
        <v>1970</v>
      </c>
      <c r="J38" s="234">
        <v>5</v>
      </c>
      <c r="K38" s="234">
        <v>56.2</v>
      </c>
    </row>
    <row r="39" spans="1:11" x14ac:dyDescent="0.3">
      <c r="B39" s="18">
        <v>92</v>
      </c>
      <c r="C39" t="s">
        <v>156</v>
      </c>
      <c r="D39" s="17" t="s">
        <v>151</v>
      </c>
      <c r="E39" s="18">
        <v>1556</v>
      </c>
      <c r="J39" s="234">
        <v>8</v>
      </c>
      <c r="K39" s="10">
        <v>58</v>
      </c>
    </row>
    <row r="40" spans="1:11" x14ac:dyDescent="0.3">
      <c r="B40" s="9">
        <v>95</v>
      </c>
      <c r="C40" t="s">
        <v>173</v>
      </c>
      <c r="D40" t="s">
        <v>174</v>
      </c>
      <c r="E40" s="234">
        <v>2200</v>
      </c>
    </row>
    <row r="41" spans="1:11" x14ac:dyDescent="0.3">
      <c r="B41" s="12">
        <v>108</v>
      </c>
      <c r="C41" s="24" t="s">
        <v>171</v>
      </c>
      <c r="D41" s="24" t="s">
        <v>172</v>
      </c>
      <c r="E41" s="12">
        <v>1293</v>
      </c>
      <c r="F41" s="24"/>
      <c r="G41" s="12"/>
      <c r="H41" s="24"/>
      <c r="I41" s="24"/>
      <c r="J41" s="24"/>
      <c r="K41" s="24"/>
    </row>
  </sheetData>
  <sortState xmlns:xlrd2="http://schemas.microsoft.com/office/spreadsheetml/2017/richdata2" ref="A15:F30">
    <sortCondition ref="A15:A30"/>
  </sortState>
  <mergeCells count="1">
    <mergeCell ref="D7:F8"/>
  </mergeCells>
  <pageMargins left="0.7" right="0.7" top="0.75" bottom="0.75" header="0.3" footer="0.3"/>
  <pageSetup scale="82" orientation="landscape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46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234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1684</v>
      </c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B3" s="11"/>
      <c r="C3" s="20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B4" s="11"/>
      <c r="C4" s="21" t="s">
        <v>476</v>
      </c>
      <c r="D4" t="s">
        <v>10</v>
      </c>
      <c r="E4" s="256">
        <v>10</v>
      </c>
    </row>
    <row r="5" spans="1:11" x14ac:dyDescent="0.3">
      <c r="A5" t="s">
        <v>13</v>
      </c>
      <c r="C5" t="s">
        <v>14</v>
      </c>
    </row>
    <row r="7" spans="1:11" x14ac:dyDescent="0.3">
      <c r="A7" t="s">
        <v>543</v>
      </c>
      <c r="C7" t="s">
        <v>303</v>
      </c>
      <c r="D7" s="371"/>
      <c r="E7" s="371"/>
      <c r="F7" s="371"/>
      <c r="H7" s="234"/>
    </row>
    <row r="8" spans="1:11" x14ac:dyDescent="0.3">
      <c r="C8" s="24" t="s">
        <v>308</v>
      </c>
      <c r="D8" s="371"/>
      <c r="E8" s="371"/>
      <c r="F8" s="371"/>
      <c r="H8" s="234"/>
    </row>
    <row r="9" spans="1:11" x14ac:dyDescent="0.3">
      <c r="E9" s="234"/>
    </row>
    <row r="10" spans="1:11" x14ac:dyDescent="0.3">
      <c r="B10" s="2" t="s">
        <v>19</v>
      </c>
      <c r="E10" s="234"/>
    </row>
    <row r="12" spans="1:11" x14ac:dyDescent="0.3">
      <c r="A12" t="s">
        <v>5</v>
      </c>
      <c r="B12" s="234" t="s">
        <v>0</v>
      </c>
      <c r="C12" t="s">
        <v>472</v>
      </c>
      <c r="D12" t="s">
        <v>1</v>
      </c>
      <c r="E12" s="11" t="s">
        <v>15</v>
      </c>
      <c r="F12" t="s">
        <v>2</v>
      </c>
      <c r="G12" s="11" t="s">
        <v>3</v>
      </c>
      <c r="H12" s="234" t="s">
        <v>4</v>
      </c>
      <c r="I12" s="234" t="s">
        <v>743</v>
      </c>
      <c r="J12" s="234" t="s">
        <v>488</v>
      </c>
    </row>
    <row r="13" spans="1:11" ht="15" thickBot="1" x14ac:dyDescent="0.35">
      <c r="A13" s="272"/>
      <c r="B13" s="273"/>
      <c r="C13" s="272"/>
      <c r="D13" s="272"/>
      <c r="E13" s="143" t="s">
        <v>16</v>
      </c>
      <c r="F13" s="272"/>
      <c r="G13" s="143" t="s">
        <v>78</v>
      </c>
      <c r="H13" s="272"/>
      <c r="I13" s="273" t="s">
        <v>474</v>
      </c>
      <c r="J13" s="273" t="s">
        <v>5</v>
      </c>
      <c r="K13" s="2" t="s">
        <v>586</v>
      </c>
    </row>
    <row r="14" spans="1:11" x14ac:dyDescent="0.3">
      <c r="A14" s="234">
        <v>1</v>
      </c>
      <c r="B14" s="234">
        <v>90</v>
      </c>
      <c r="C14" t="s">
        <v>97</v>
      </c>
      <c r="D14" s="256" t="s">
        <v>145</v>
      </c>
      <c r="E14" s="234">
        <v>5700</v>
      </c>
      <c r="F14" t="s">
        <v>146</v>
      </c>
      <c r="G14" s="23" t="s">
        <v>1551</v>
      </c>
      <c r="H14" s="234" t="s">
        <v>1552</v>
      </c>
      <c r="I14" s="234">
        <v>53.6</v>
      </c>
      <c r="J14" s="234">
        <v>1</v>
      </c>
    </row>
    <row r="15" spans="1:11" x14ac:dyDescent="0.3">
      <c r="A15" s="234">
        <v>2</v>
      </c>
      <c r="B15" s="234">
        <v>96</v>
      </c>
      <c r="C15" t="s">
        <v>148</v>
      </c>
      <c r="D15" t="s">
        <v>149</v>
      </c>
      <c r="E15" s="234">
        <v>1840</v>
      </c>
      <c r="F15" t="s">
        <v>150</v>
      </c>
      <c r="G15" s="23" t="s">
        <v>1553</v>
      </c>
      <c r="I15" s="234">
        <v>54.4</v>
      </c>
      <c r="J15" s="234">
        <v>3</v>
      </c>
    </row>
    <row r="16" spans="1:11" x14ac:dyDescent="0.3">
      <c r="A16" s="234">
        <v>3</v>
      </c>
      <c r="B16" s="234">
        <v>94</v>
      </c>
      <c r="C16" t="s">
        <v>106</v>
      </c>
      <c r="D16" s="3" t="s">
        <v>151</v>
      </c>
      <c r="E16" s="234">
        <v>1850</v>
      </c>
      <c r="F16" t="s">
        <v>152</v>
      </c>
      <c r="G16" s="23" t="s">
        <v>1554</v>
      </c>
      <c r="I16" s="234">
        <v>54.2</v>
      </c>
      <c r="J16" s="234">
        <v>5</v>
      </c>
    </row>
    <row r="17" spans="1:11" x14ac:dyDescent="0.3">
      <c r="A17" s="12">
        <v>4</v>
      </c>
      <c r="B17" s="12">
        <v>104</v>
      </c>
      <c r="C17" s="24" t="s">
        <v>96</v>
      </c>
      <c r="D17" s="24" t="s">
        <v>170</v>
      </c>
      <c r="E17" s="12">
        <v>1297</v>
      </c>
      <c r="F17" s="24"/>
      <c r="G17" s="25" t="s">
        <v>1555</v>
      </c>
      <c r="H17" s="24"/>
      <c r="I17" s="12">
        <v>54.2</v>
      </c>
      <c r="J17" s="12">
        <v>10</v>
      </c>
    </row>
    <row r="18" spans="1:11" x14ac:dyDescent="0.3">
      <c r="A18" s="12">
        <v>5</v>
      </c>
      <c r="B18" s="12">
        <v>101</v>
      </c>
      <c r="C18" s="26" t="s">
        <v>107</v>
      </c>
      <c r="D18" s="26" t="s">
        <v>153</v>
      </c>
      <c r="E18" s="12">
        <v>1293</v>
      </c>
      <c r="F18" s="24"/>
      <c r="G18" s="25" t="s">
        <v>782</v>
      </c>
      <c r="H18" s="24"/>
      <c r="I18" s="27">
        <v>56</v>
      </c>
      <c r="J18" s="12">
        <v>6</v>
      </c>
    </row>
    <row r="19" spans="1:11" x14ac:dyDescent="0.3">
      <c r="A19" s="12">
        <v>6</v>
      </c>
      <c r="B19" s="12">
        <v>100</v>
      </c>
      <c r="C19" s="26" t="s">
        <v>105</v>
      </c>
      <c r="D19" s="26" t="s">
        <v>161</v>
      </c>
      <c r="E19" s="12">
        <v>1293</v>
      </c>
      <c r="F19" s="24"/>
      <c r="G19" s="25" t="s">
        <v>1463</v>
      </c>
      <c r="H19" s="24"/>
      <c r="I19" s="27">
        <v>57</v>
      </c>
      <c r="J19" s="12">
        <v>4</v>
      </c>
    </row>
    <row r="20" spans="1:11" x14ac:dyDescent="0.3">
      <c r="A20" s="12">
        <v>7</v>
      </c>
      <c r="B20" s="12">
        <v>107</v>
      </c>
      <c r="C20" s="26" t="s">
        <v>162</v>
      </c>
      <c r="D20" s="26" t="s">
        <v>163</v>
      </c>
      <c r="E20" s="12">
        <v>1293</v>
      </c>
      <c r="F20" s="24"/>
      <c r="G20" s="25" t="s">
        <v>1556</v>
      </c>
      <c r="H20" s="24"/>
      <c r="I20" s="12">
        <v>57.3</v>
      </c>
      <c r="J20" s="12">
        <v>7</v>
      </c>
    </row>
    <row r="21" spans="1:11" x14ac:dyDescent="0.3">
      <c r="A21" s="12">
        <v>8</v>
      </c>
      <c r="B21" s="12">
        <v>103</v>
      </c>
      <c r="C21" s="26" t="s">
        <v>164</v>
      </c>
      <c r="D21" s="26" t="s">
        <v>161</v>
      </c>
      <c r="E21" s="12">
        <v>1293</v>
      </c>
      <c r="F21" s="24"/>
      <c r="G21" s="25" t="s">
        <v>1557</v>
      </c>
      <c r="H21" s="24"/>
      <c r="I21" s="27">
        <v>59</v>
      </c>
      <c r="J21" s="12">
        <v>13</v>
      </c>
    </row>
    <row r="22" spans="1:11" x14ac:dyDescent="0.3">
      <c r="A22" s="12">
        <v>9</v>
      </c>
      <c r="B22" s="12">
        <v>105</v>
      </c>
      <c r="C22" s="26" t="s">
        <v>1530</v>
      </c>
      <c r="D22" s="26" t="s">
        <v>168</v>
      </c>
      <c r="E22" s="12">
        <v>1293</v>
      </c>
      <c r="F22" s="24"/>
      <c r="G22" s="25" t="s">
        <v>1558</v>
      </c>
      <c r="H22" s="24"/>
      <c r="I22" s="12">
        <v>60.3</v>
      </c>
      <c r="J22" s="12">
        <v>8</v>
      </c>
    </row>
    <row r="23" spans="1:11" x14ac:dyDescent="0.3">
      <c r="A23" s="12">
        <v>10</v>
      </c>
      <c r="B23" s="12">
        <v>99</v>
      </c>
      <c r="C23" s="26" t="s">
        <v>1547</v>
      </c>
      <c r="D23" s="26" t="s">
        <v>161</v>
      </c>
      <c r="E23" s="12">
        <v>1293</v>
      </c>
      <c r="F23" s="24"/>
      <c r="G23" s="25" t="s">
        <v>1519</v>
      </c>
      <c r="H23" s="24"/>
      <c r="I23" s="12">
        <v>60.2</v>
      </c>
      <c r="J23" s="12">
        <v>16</v>
      </c>
    </row>
    <row r="24" spans="1:11" x14ac:dyDescent="0.3">
      <c r="A24" s="11">
        <v>11</v>
      </c>
      <c r="B24" s="234">
        <v>95</v>
      </c>
      <c r="C24" t="s">
        <v>173</v>
      </c>
      <c r="D24" t="s">
        <v>174</v>
      </c>
      <c r="E24" s="234">
        <v>2200</v>
      </c>
      <c r="F24" s="15"/>
      <c r="G24" s="29" t="s">
        <v>1559</v>
      </c>
      <c r="H24" s="15"/>
      <c r="I24" s="11">
        <v>64.400000000000006</v>
      </c>
      <c r="J24" s="11">
        <v>12</v>
      </c>
      <c r="K24" s="15"/>
    </row>
    <row r="25" spans="1:11" x14ac:dyDescent="0.3">
      <c r="A25" s="12">
        <v>12</v>
      </c>
      <c r="B25" s="12">
        <v>108</v>
      </c>
      <c r="C25" s="26" t="s">
        <v>1548</v>
      </c>
      <c r="D25" s="26" t="s">
        <v>69</v>
      </c>
      <c r="E25" s="12">
        <v>1293</v>
      </c>
      <c r="F25" s="24"/>
      <c r="G25" s="25" t="s">
        <v>1560</v>
      </c>
      <c r="H25" s="24"/>
      <c r="I25" s="27">
        <v>68.099999999999994</v>
      </c>
      <c r="J25" s="12">
        <v>15</v>
      </c>
      <c r="K25" t="s">
        <v>51</v>
      </c>
    </row>
    <row r="26" spans="1:11" x14ac:dyDescent="0.3">
      <c r="A26" s="234"/>
      <c r="H26" s="24"/>
      <c r="I26" s="12"/>
    </row>
    <row r="27" spans="1:11" x14ac:dyDescent="0.3">
      <c r="A27" s="234"/>
      <c r="B27" s="2" t="s">
        <v>36</v>
      </c>
      <c r="E27" s="234"/>
      <c r="F27" s="1"/>
    </row>
    <row r="28" spans="1:11" x14ac:dyDescent="0.3">
      <c r="A28" s="234"/>
      <c r="E28" s="234"/>
      <c r="F28" s="1"/>
    </row>
    <row r="29" spans="1:11" x14ac:dyDescent="0.3">
      <c r="A29" s="234"/>
      <c r="B29" s="234">
        <v>89</v>
      </c>
      <c r="C29" t="s">
        <v>98</v>
      </c>
      <c r="D29" s="256" t="s">
        <v>147</v>
      </c>
      <c r="E29" s="234">
        <v>2300</v>
      </c>
      <c r="F29" s="1" t="s">
        <v>99</v>
      </c>
      <c r="G29" s="29" t="s">
        <v>41</v>
      </c>
      <c r="H29" s="15"/>
      <c r="I29" s="15"/>
      <c r="J29" s="11">
        <v>2</v>
      </c>
    </row>
    <row r="30" spans="1:11" x14ac:dyDescent="0.3">
      <c r="A30" s="234"/>
      <c r="B30" s="12"/>
      <c r="C30" s="24"/>
      <c r="D30" s="26"/>
      <c r="E30" s="12"/>
      <c r="F30" s="24"/>
      <c r="G30" s="25"/>
      <c r="J30" s="234"/>
    </row>
    <row r="31" spans="1:11" x14ac:dyDescent="0.3">
      <c r="B31" s="8" t="s">
        <v>189</v>
      </c>
      <c r="C31" s="256" t="s">
        <v>97</v>
      </c>
      <c r="D31" s="256" t="s">
        <v>145</v>
      </c>
      <c r="E31" s="234">
        <v>5700</v>
      </c>
      <c r="F31" t="s">
        <v>146</v>
      </c>
      <c r="G31" s="242" t="s">
        <v>293</v>
      </c>
      <c r="H31" s="242" t="s">
        <v>294</v>
      </c>
      <c r="J31" s="234"/>
    </row>
    <row r="32" spans="1:11" x14ac:dyDescent="0.3">
      <c r="C32" s="26" t="s">
        <v>96</v>
      </c>
      <c r="D32" s="26" t="s">
        <v>170</v>
      </c>
      <c r="E32" s="12">
        <v>1297</v>
      </c>
      <c r="F32" s="24"/>
      <c r="G32" s="12" t="s">
        <v>800</v>
      </c>
      <c r="H32" s="12" t="s">
        <v>801</v>
      </c>
      <c r="J32" s="234"/>
    </row>
    <row r="33" spans="1:11" x14ac:dyDescent="0.3">
      <c r="E33" s="234"/>
      <c r="J33" s="234"/>
    </row>
    <row r="34" spans="1:11" x14ac:dyDescent="0.3">
      <c r="B34" s="2" t="s">
        <v>35</v>
      </c>
      <c r="E34" s="234"/>
      <c r="J34" s="234"/>
    </row>
    <row r="35" spans="1:11" x14ac:dyDescent="0.3">
      <c r="B35" s="2"/>
      <c r="E35" s="234"/>
      <c r="J35" s="234"/>
    </row>
    <row r="36" spans="1:11" x14ac:dyDescent="0.3">
      <c r="B36" s="270">
        <v>8</v>
      </c>
      <c r="C36" t="s">
        <v>510</v>
      </c>
      <c r="D36" t="s">
        <v>151</v>
      </c>
      <c r="E36" s="234">
        <v>3500</v>
      </c>
      <c r="J36" s="234">
        <v>11</v>
      </c>
      <c r="K36" t="s">
        <v>51</v>
      </c>
    </row>
    <row r="37" spans="1:11" x14ac:dyDescent="0.3">
      <c r="B37" s="270">
        <v>106</v>
      </c>
      <c r="C37" t="s">
        <v>165</v>
      </c>
      <c r="D37" t="s">
        <v>71</v>
      </c>
      <c r="E37" s="234">
        <v>1293</v>
      </c>
      <c r="J37" s="234">
        <v>14</v>
      </c>
    </row>
    <row r="38" spans="1:11" x14ac:dyDescent="0.3">
      <c r="B38" s="270">
        <v>88</v>
      </c>
      <c r="C38" t="s">
        <v>1549</v>
      </c>
      <c r="D38" t="s">
        <v>1563</v>
      </c>
      <c r="E38" s="234">
        <v>1800</v>
      </c>
      <c r="F38" t="s">
        <v>1550</v>
      </c>
      <c r="J38" s="234"/>
    </row>
    <row r="39" spans="1:11" x14ac:dyDescent="0.3">
      <c r="A39" s="5"/>
      <c r="B39" s="234">
        <v>91</v>
      </c>
      <c r="C39" s="256" t="s">
        <v>101</v>
      </c>
      <c r="D39" s="256" t="s">
        <v>151</v>
      </c>
      <c r="E39" s="234">
        <v>1970</v>
      </c>
      <c r="J39" s="234"/>
    </row>
    <row r="40" spans="1:11" x14ac:dyDescent="0.3">
      <c r="B40" s="234">
        <v>92</v>
      </c>
      <c r="C40" t="s">
        <v>156</v>
      </c>
      <c r="D40" s="256" t="s">
        <v>151</v>
      </c>
      <c r="E40" s="234">
        <v>1556</v>
      </c>
      <c r="J40" s="234"/>
    </row>
    <row r="41" spans="1:11" x14ac:dyDescent="0.3">
      <c r="B41" s="234">
        <v>93</v>
      </c>
      <c r="C41" s="256" t="s">
        <v>157</v>
      </c>
      <c r="D41" s="256" t="s">
        <v>158</v>
      </c>
      <c r="E41" s="234">
        <v>3000</v>
      </c>
    </row>
    <row r="42" spans="1:11" x14ac:dyDescent="0.3">
      <c r="B42" s="234">
        <v>98</v>
      </c>
      <c r="C42" s="256" t="s">
        <v>1319</v>
      </c>
      <c r="D42" s="256" t="s">
        <v>158</v>
      </c>
      <c r="E42" s="234">
        <v>3500</v>
      </c>
    </row>
    <row r="43" spans="1:11" x14ac:dyDescent="0.3">
      <c r="B43" s="12">
        <v>102</v>
      </c>
      <c r="C43" s="24" t="s">
        <v>85</v>
      </c>
      <c r="D43" s="26" t="s">
        <v>154</v>
      </c>
      <c r="E43" s="12">
        <v>1293</v>
      </c>
      <c r="F43" s="24" t="s">
        <v>155</v>
      </c>
    </row>
    <row r="45" spans="1:11" x14ac:dyDescent="0.3">
      <c r="A45" s="2" t="s">
        <v>44</v>
      </c>
    </row>
    <row r="46" spans="1:11" x14ac:dyDescent="0.3">
      <c r="A46" s="234">
        <v>1</v>
      </c>
      <c r="B46" s="256" t="s">
        <v>1561</v>
      </c>
    </row>
  </sheetData>
  <sortState xmlns:xlrd2="http://schemas.microsoft.com/office/spreadsheetml/2017/richdata2" ref="A14:J25">
    <sortCondition ref="A14:A25"/>
  </sortState>
  <mergeCells count="1">
    <mergeCell ref="D7:F8"/>
  </mergeCells>
  <pageMargins left="0.7" right="0.7" top="0.75" bottom="0.75" header="0.3" footer="0.3"/>
  <pageSetup paperSize="9" scale="72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36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234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1684</v>
      </c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B3" s="11"/>
      <c r="C3" s="20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B4" s="11"/>
      <c r="C4" s="21" t="s">
        <v>646</v>
      </c>
      <c r="D4" t="s">
        <v>10</v>
      </c>
      <c r="E4" s="256">
        <v>10</v>
      </c>
    </row>
    <row r="5" spans="1:11" x14ac:dyDescent="0.3">
      <c r="A5" t="s">
        <v>13</v>
      </c>
      <c r="C5" t="s">
        <v>14</v>
      </c>
    </row>
    <row r="7" spans="1:11" x14ac:dyDescent="0.3">
      <c r="A7" t="s">
        <v>543</v>
      </c>
      <c r="C7" t="s">
        <v>303</v>
      </c>
      <c r="D7" s="371"/>
      <c r="E7" s="371"/>
      <c r="F7" s="371"/>
      <c r="H7" s="234"/>
    </row>
    <row r="8" spans="1:11" x14ac:dyDescent="0.3">
      <c r="C8" s="24" t="s">
        <v>308</v>
      </c>
      <c r="D8" s="371"/>
      <c r="E8" s="371"/>
      <c r="F8" s="371"/>
      <c r="H8" s="234"/>
    </row>
    <row r="9" spans="1:11" x14ac:dyDescent="0.3">
      <c r="E9" s="234"/>
    </row>
    <row r="10" spans="1:11" x14ac:dyDescent="0.3">
      <c r="B10" s="2" t="s">
        <v>19</v>
      </c>
      <c r="E10" s="234"/>
    </row>
    <row r="12" spans="1:11" x14ac:dyDescent="0.3">
      <c r="A12" t="s">
        <v>5</v>
      </c>
      <c r="B12" s="234" t="s">
        <v>0</v>
      </c>
      <c r="C12" t="s">
        <v>472</v>
      </c>
      <c r="D12" t="s">
        <v>1</v>
      </c>
      <c r="E12" s="11" t="s">
        <v>15</v>
      </c>
      <c r="F12" t="s">
        <v>2</v>
      </c>
      <c r="G12" s="11" t="s">
        <v>3</v>
      </c>
      <c r="H12" s="234" t="s">
        <v>4</v>
      </c>
      <c r="I12" s="234" t="s">
        <v>743</v>
      </c>
      <c r="J12" s="234" t="s">
        <v>488</v>
      </c>
    </row>
    <row r="13" spans="1:11" ht="15" thickBot="1" x14ac:dyDescent="0.35">
      <c r="A13" s="272"/>
      <c r="B13" s="273"/>
      <c r="C13" s="272"/>
      <c r="D13" s="272"/>
      <c r="E13" s="143" t="s">
        <v>16</v>
      </c>
      <c r="F13" s="272"/>
      <c r="G13" s="143" t="s">
        <v>78</v>
      </c>
      <c r="H13" s="272"/>
      <c r="I13" s="273" t="s">
        <v>474</v>
      </c>
      <c r="J13" s="273" t="s">
        <v>5</v>
      </c>
      <c r="K13" s="2"/>
    </row>
    <row r="14" spans="1:11" x14ac:dyDescent="0.3">
      <c r="A14" s="234">
        <v>1</v>
      </c>
      <c r="B14" s="234">
        <v>89</v>
      </c>
      <c r="C14" t="s">
        <v>98</v>
      </c>
      <c r="D14" s="256" t="s">
        <v>147</v>
      </c>
      <c r="E14" s="234">
        <v>2300</v>
      </c>
      <c r="F14" s="1" t="s">
        <v>99</v>
      </c>
      <c r="G14" s="277" t="s">
        <v>1566</v>
      </c>
      <c r="H14" s="276" t="s">
        <v>1567</v>
      </c>
      <c r="I14" s="276">
        <v>52.8</v>
      </c>
      <c r="J14" s="276">
        <v>1</v>
      </c>
      <c r="K14" s="2"/>
    </row>
    <row r="15" spans="1:11" x14ac:dyDescent="0.3">
      <c r="A15" s="12">
        <v>2</v>
      </c>
      <c r="B15" s="12">
        <v>104</v>
      </c>
      <c r="C15" s="24" t="s">
        <v>96</v>
      </c>
      <c r="D15" s="24" t="s">
        <v>170</v>
      </c>
      <c r="E15" s="12">
        <v>1297</v>
      </c>
      <c r="F15" s="24"/>
      <c r="G15" s="25" t="s">
        <v>1568</v>
      </c>
      <c r="H15" s="24"/>
      <c r="I15" s="12">
        <v>54.8</v>
      </c>
      <c r="J15" s="12">
        <v>3</v>
      </c>
    </row>
    <row r="16" spans="1:11" x14ac:dyDescent="0.3">
      <c r="A16" s="12">
        <v>3</v>
      </c>
      <c r="B16" s="12">
        <v>101</v>
      </c>
      <c r="C16" s="26" t="s">
        <v>107</v>
      </c>
      <c r="D16" s="26" t="s">
        <v>153</v>
      </c>
      <c r="E16" s="12">
        <v>1293</v>
      </c>
      <c r="F16" s="24"/>
      <c r="G16" s="25" t="s">
        <v>846</v>
      </c>
      <c r="H16" s="24"/>
      <c r="I16" s="27">
        <v>55.6</v>
      </c>
      <c r="J16" s="12">
        <v>4</v>
      </c>
    </row>
    <row r="17" spans="1:13" x14ac:dyDescent="0.3">
      <c r="A17" s="234">
        <v>4</v>
      </c>
      <c r="B17" s="234">
        <v>90</v>
      </c>
      <c r="C17" t="s">
        <v>97</v>
      </c>
      <c r="D17" s="256" t="s">
        <v>145</v>
      </c>
      <c r="E17" s="234">
        <v>5700</v>
      </c>
      <c r="F17" t="s">
        <v>146</v>
      </c>
      <c r="G17" s="23" t="s">
        <v>1569</v>
      </c>
      <c r="H17" s="234"/>
      <c r="I17" s="234">
        <v>52.8</v>
      </c>
      <c r="J17" s="234">
        <v>2</v>
      </c>
    </row>
    <row r="18" spans="1:13" x14ac:dyDescent="0.3">
      <c r="A18" s="12">
        <v>5</v>
      </c>
      <c r="B18" s="12">
        <v>107</v>
      </c>
      <c r="C18" s="26" t="s">
        <v>162</v>
      </c>
      <c r="D18" s="26" t="s">
        <v>163</v>
      </c>
      <c r="E18" s="12">
        <v>1293</v>
      </c>
      <c r="F18" s="24"/>
      <c r="G18" s="25" t="s">
        <v>851</v>
      </c>
      <c r="H18" s="24"/>
      <c r="I18" s="12">
        <v>56.6</v>
      </c>
      <c r="J18" s="12">
        <v>5</v>
      </c>
    </row>
    <row r="19" spans="1:13" x14ac:dyDescent="0.3">
      <c r="A19" s="270">
        <v>6</v>
      </c>
      <c r="B19" s="234">
        <v>91</v>
      </c>
      <c r="C19" s="256" t="s">
        <v>101</v>
      </c>
      <c r="D19" s="256" t="s">
        <v>151</v>
      </c>
      <c r="E19" s="234">
        <v>1970</v>
      </c>
      <c r="F19" s="15"/>
      <c r="G19" s="29" t="s">
        <v>1570</v>
      </c>
      <c r="H19" s="15"/>
      <c r="I19" s="13">
        <v>56</v>
      </c>
      <c r="J19" s="11">
        <v>6</v>
      </c>
      <c r="K19" s="15" t="s">
        <v>1497</v>
      </c>
      <c r="L19" s="15"/>
      <c r="M19" s="15"/>
    </row>
    <row r="20" spans="1:13" x14ac:dyDescent="0.3">
      <c r="A20" s="12">
        <v>7</v>
      </c>
      <c r="B20" s="12">
        <v>103</v>
      </c>
      <c r="C20" s="26" t="s">
        <v>164</v>
      </c>
      <c r="D20" s="26" t="s">
        <v>161</v>
      </c>
      <c r="E20" s="12">
        <v>1293</v>
      </c>
      <c r="F20" s="24"/>
      <c r="G20" s="25" t="s">
        <v>1571</v>
      </c>
      <c r="H20" s="24"/>
      <c r="I20" s="27">
        <v>58</v>
      </c>
      <c r="J20" s="12">
        <v>7</v>
      </c>
    </row>
    <row r="21" spans="1:13" x14ac:dyDescent="0.3">
      <c r="A21" s="12">
        <v>8</v>
      </c>
      <c r="B21" s="12">
        <v>100</v>
      </c>
      <c r="C21" s="26" t="s">
        <v>105</v>
      </c>
      <c r="D21" s="26" t="s">
        <v>1564</v>
      </c>
      <c r="E21" s="12">
        <v>1293</v>
      </c>
      <c r="F21" s="24"/>
      <c r="G21" s="25" t="s">
        <v>1572</v>
      </c>
      <c r="H21" s="24"/>
      <c r="I21" s="27">
        <v>60</v>
      </c>
      <c r="J21" s="12">
        <v>9</v>
      </c>
    </row>
    <row r="22" spans="1:13" x14ac:dyDescent="0.3">
      <c r="A22" s="234"/>
      <c r="H22" s="24"/>
      <c r="I22" s="12"/>
    </row>
    <row r="23" spans="1:13" x14ac:dyDescent="0.3">
      <c r="A23" s="234"/>
      <c r="B23" s="2" t="s">
        <v>36</v>
      </c>
      <c r="E23" s="234"/>
      <c r="F23" s="1"/>
    </row>
    <row r="24" spans="1:13" x14ac:dyDescent="0.3">
      <c r="A24" s="234"/>
      <c r="B24" s="12"/>
      <c r="C24" s="24"/>
      <c r="D24" s="24"/>
      <c r="E24" s="12"/>
      <c r="F24" s="34"/>
      <c r="G24" s="12"/>
      <c r="H24" s="24"/>
      <c r="I24" s="24"/>
      <c r="J24" s="24"/>
    </row>
    <row r="25" spans="1:13" x14ac:dyDescent="0.3">
      <c r="A25" s="234"/>
      <c r="B25" s="12">
        <v>109</v>
      </c>
      <c r="C25" s="24" t="s">
        <v>1565</v>
      </c>
      <c r="D25" s="26" t="s">
        <v>71</v>
      </c>
      <c r="E25" s="12">
        <v>1295</v>
      </c>
      <c r="F25" s="34"/>
      <c r="G25" s="25" t="s">
        <v>41</v>
      </c>
      <c r="H25" s="24"/>
      <c r="I25" s="24"/>
      <c r="J25" s="12">
        <v>8</v>
      </c>
    </row>
    <row r="26" spans="1:13" x14ac:dyDescent="0.3">
      <c r="A26" s="234"/>
      <c r="B26" s="12"/>
      <c r="C26" s="24"/>
      <c r="D26" s="26"/>
      <c r="E26" s="12"/>
      <c r="F26" s="24"/>
      <c r="G26" s="25"/>
      <c r="J26" s="234"/>
    </row>
    <row r="27" spans="1:13" x14ac:dyDescent="0.3">
      <c r="B27" s="8" t="s">
        <v>189</v>
      </c>
      <c r="C27" s="256" t="s">
        <v>97</v>
      </c>
      <c r="D27" s="256" t="s">
        <v>145</v>
      </c>
      <c r="E27" s="234">
        <v>5700</v>
      </c>
      <c r="F27" t="s">
        <v>146</v>
      </c>
      <c r="G27" s="372" t="s">
        <v>270</v>
      </c>
      <c r="H27" s="372" t="s">
        <v>271</v>
      </c>
      <c r="J27" s="234"/>
    </row>
    <row r="28" spans="1:13" x14ac:dyDescent="0.3">
      <c r="B28" s="8"/>
      <c r="C28" s="256" t="s">
        <v>98</v>
      </c>
      <c r="D28" s="256" t="s">
        <v>147</v>
      </c>
      <c r="E28" s="234">
        <v>2300</v>
      </c>
      <c r="F28" t="s">
        <v>99</v>
      </c>
      <c r="G28" s="372"/>
      <c r="H28" s="372"/>
      <c r="J28" s="234"/>
    </row>
    <row r="29" spans="1:13" x14ac:dyDescent="0.3">
      <c r="C29" s="26" t="s">
        <v>96</v>
      </c>
      <c r="D29" s="26" t="s">
        <v>170</v>
      </c>
      <c r="E29" s="12">
        <v>1297</v>
      </c>
      <c r="F29" s="24"/>
      <c r="G29" s="12" t="s">
        <v>208</v>
      </c>
      <c r="H29" s="12" t="s">
        <v>801</v>
      </c>
      <c r="J29" s="234"/>
    </row>
    <row r="30" spans="1:13" x14ac:dyDescent="0.3">
      <c r="E30" s="234"/>
      <c r="J30" s="234"/>
    </row>
    <row r="31" spans="1:13" x14ac:dyDescent="0.3">
      <c r="B31" s="2" t="s">
        <v>35</v>
      </c>
      <c r="E31" s="234"/>
      <c r="J31" s="234"/>
    </row>
    <row r="32" spans="1:13" x14ac:dyDescent="0.3">
      <c r="B32" s="2"/>
      <c r="E32" s="234"/>
      <c r="J32" s="234"/>
    </row>
    <row r="33" spans="1:11" x14ac:dyDescent="0.3">
      <c r="B33" s="270">
        <v>97</v>
      </c>
      <c r="C33" t="s">
        <v>358</v>
      </c>
      <c r="D33" t="s">
        <v>147</v>
      </c>
      <c r="E33" s="234">
        <v>2279</v>
      </c>
      <c r="F33" t="s">
        <v>486</v>
      </c>
      <c r="J33" s="234"/>
    </row>
    <row r="34" spans="1:11" x14ac:dyDescent="0.3">
      <c r="B34" s="270">
        <v>88</v>
      </c>
      <c r="C34" t="s">
        <v>351</v>
      </c>
      <c r="D34" t="s">
        <v>158</v>
      </c>
      <c r="E34" s="234">
        <v>3000</v>
      </c>
      <c r="J34" s="234"/>
      <c r="K34" t="s">
        <v>51</v>
      </c>
    </row>
    <row r="35" spans="1:11" x14ac:dyDescent="0.3">
      <c r="B35" s="12">
        <v>99</v>
      </c>
      <c r="C35" s="24" t="s">
        <v>1573</v>
      </c>
      <c r="D35" s="24" t="s">
        <v>357</v>
      </c>
      <c r="E35" s="12">
        <v>1298</v>
      </c>
      <c r="F35" s="24"/>
      <c r="J35" s="234"/>
    </row>
    <row r="36" spans="1:11" x14ac:dyDescent="0.3">
      <c r="A36" s="5"/>
      <c r="C36" s="256"/>
      <c r="D36" s="256"/>
      <c r="E36" s="234"/>
      <c r="J36" s="234"/>
    </row>
  </sheetData>
  <sortState xmlns:xlrd2="http://schemas.microsoft.com/office/spreadsheetml/2017/richdata2" ref="A15:K21">
    <sortCondition ref="A15:A21"/>
  </sortState>
  <mergeCells count="3">
    <mergeCell ref="D7:F8"/>
    <mergeCell ref="G27:G28"/>
    <mergeCell ref="H27:H28"/>
  </mergeCells>
  <pageMargins left="0.7" right="0.7" top="0.75" bottom="0.75" header="0.3" footer="0.3"/>
  <pageSetup paperSize="9" scale="78" orientation="landscape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39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234" customWidth="1"/>
    <col min="8" max="8" width="10.33203125" customWidth="1"/>
    <col min="9" max="9" width="10.5546875" customWidth="1"/>
  </cols>
  <sheetData>
    <row r="1" spans="1:12" x14ac:dyDescent="0.3">
      <c r="A1" t="s">
        <v>11</v>
      </c>
      <c r="C1" s="3" t="s">
        <v>1685</v>
      </c>
    </row>
    <row r="2" spans="1:12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2" x14ac:dyDescent="0.3">
      <c r="A3" t="s">
        <v>7</v>
      </c>
      <c r="B3" s="11"/>
      <c r="C3" s="20" t="s">
        <v>6</v>
      </c>
      <c r="D3" t="s">
        <v>9</v>
      </c>
      <c r="E3" s="256" t="s">
        <v>18</v>
      </c>
      <c r="F3" s="256"/>
    </row>
    <row r="4" spans="1:12" x14ac:dyDescent="0.3">
      <c r="A4" t="s">
        <v>8</v>
      </c>
      <c r="B4" s="11"/>
      <c r="C4" s="21" t="s">
        <v>829</v>
      </c>
      <c r="D4" t="s">
        <v>10</v>
      </c>
      <c r="E4" s="256">
        <v>10</v>
      </c>
    </row>
    <row r="5" spans="1:12" x14ac:dyDescent="0.3">
      <c r="A5" t="s">
        <v>13</v>
      </c>
      <c r="C5" t="s">
        <v>14</v>
      </c>
    </row>
    <row r="7" spans="1:12" x14ac:dyDescent="0.3">
      <c r="A7" t="s">
        <v>543</v>
      </c>
      <c r="C7" t="s">
        <v>303</v>
      </c>
      <c r="D7" s="371"/>
      <c r="E7" s="371"/>
      <c r="F7" s="371"/>
      <c r="H7" s="234"/>
    </row>
    <row r="8" spans="1:12" x14ac:dyDescent="0.3">
      <c r="C8" s="24" t="s">
        <v>308</v>
      </c>
      <c r="D8" s="371"/>
      <c r="E8" s="371"/>
      <c r="F8" s="371"/>
      <c r="H8" s="234"/>
    </row>
    <row r="9" spans="1:12" x14ac:dyDescent="0.3">
      <c r="E9" s="234"/>
    </row>
    <row r="10" spans="1:12" x14ac:dyDescent="0.3">
      <c r="B10" s="2" t="s">
        <v>19</v>
      </c>
      <c r="E10" s="234"/>
    </row>
    <row r="12" spans="1:12" x14ac:dyDescent="0.3">
      <c r="A12" t="s">
        <v>5</v>
      </c>
      <c r="B12" s="234" t="s">
        <v>0</v>
      </c>
      <c r="C12" t="s">
        <v>472</v>
      </c>
      <c r="D12" t="s">
        <v>1</v>
      </c>
      <c r="E12" s="11" t="s">
        <v>15</v>
      </c>
      <c r="F12" t="s">
        <v>2</v>
      </c>
      <c r="G12" s="11" t="s">
        <v>3</v>
      </c>
      <c r="H12" s="234" t="s">
        <v>4</v>
      </c>
      <c r="I12" s="234" t="s">
        <v>743</v>
      </c>
      <c r="J12" s="234" t="s">
        <v>488</v>
      </c>
    </row>
    <row r="13" spans="1:12" ht="15" thickBot="1" x14ac:dyDescent="0.35">
      <c r="A13" s="272"/>
      <c r="B13" s="273"/>
      <c r="C13" s="272"/>
      <c r="D13" s="272"/>
      <c r="E13" s="143" t="s">
        <v>16</v>
      </c>
      <c r="F13" s="272"/>
      <c r="G13" s="143" t="s">
        <v>78</v>
      </c>
      <c r="H13" s="272"/>
      <c r="I13" s="273" t="s">
        <v>474</v>
      </c>
      <c r="J13" s="273" t="s">
        <v>5</v>
      </c>
      <c r="K13" s="2"/>
    </row>
    <row r="14" spans="1:12" x14ac:dyDescent="0.3">
      <c r="A14" s="234">
        <v>1</v>
      </c>
      <c r="B14" s="234">
        <v>89</v>
      </c>
      <c r="C14" t="s">
        <v>98</v>
      </c>
      <c r="D14" s="256" t="s">
        <v>147</v>
      </c>
      <c r="E14" s="234">
        <v>2300</v>
      </c>
      <c r="F14" s="1" t="s">
        <v>99</v>
      </c>
      <c r="G14" s="277" t="s">
        <v>1579</v>
      </c>
      <c r="H14" s="276"/>
      <c r="I14" s="276">
        <v>53.3</v>
      </c>
      <c r="J14" s="276">
        <v>1</v>
      </c>
      <c r="K14" s="2"/>
    </row>
    <row r="15" spans="1:12" x14ac:dyDescent="0.3">
      <c r="A15" s="234">
        <v>2</v>
      </c>
      <c r="B15" s="234">
        <v>94</v>
      </c>
      <c r="C15" t="s">
        <v>106</v>
      </c>
      <c r="D15" s="256" t="s">
        <v>357</v>
      </c>
      <c r="E15" s="234">
        <v>1850</v>
      </c>
      <c r="F15" s="1" t="s">
        <v>152</v>
      </c>
      <c r="G15" s="277" t="s">
        <v>844</v>
      </c>
      <c r="H15" s="276"/>
      <c r="I15" s="278">
        <v>54</v>
      </c>
      <c r="J15" s="276">
        <v>4</v>
      </c>
      <c r="K15" s="2"/>
    </row>
    <row r="16" spans="1:12" x14ac:dyDescent="0.3">
      <c r="A16" s="270">
        <v>3</v>
      </c>
      <c r="B16" s="234">
        <v>91</v>
      </c>
      <c r="C16" s="256" t="s">
        <v>101</v>
      </c>
      <c r="D16" s="256" t="s">
        <v>151</v>
      </c>
      <c r="E16" s="234">
        <v>1970</v>
      </c>
      <c r="F16" s="15"/>
      <c r="G16" s="29" t="s">
        <v>1580</v>
      </c>
      <c r="H16" s="15"/>
      <c r="I16" s="13">
        <v>55.9</v>
      </c>
      <c r="J16" s="11">
        <v>6</v>
      </c>
      <c r="K16" s="15"/>
      <c r="L16" s="15"/>
    </row>
    <row r="17" spans="1:13" x14ac:dyDescent="0.3">
      <c r="A17" s="12">
        <v>4</v>
      </c>
      <c r="B17" s="12">
        <v>104</v>
      </c>
      <c r="C17" s="24" t="s">
        <v>96</v>
      </c>
      <c r="D17" s="24" t="s">
        <v>170</v>
      </c>
      <c r="E17" s="12">
        <v>1297</v>
      </c>
      <c r="F17" s="24"/>
      <c r="G17" s="25" t="s">
        <v>1581</v>
      </c>
      <c r="H17" s="24"/>
      <c r="I17" s="12">
        <v>54.8</v>
      </c>
      <c r="J17" s="12">
        <v>13</v>
      </c>
    </row>
    <row r="18" spans="1:13" x14ac:dyDescent="0.3">
      <c r="A18" s="12">
        <v>5</v>
      </c>
      <c r="B18" s="12">
        <v>101</v>
      </c>
      <c r="C18" s="26" t="s">
        <v>107</v>
      </c>
      <c r="D18" s="26" t="s">
        <v>153</v>
      </c>
      <c r="E18" s="12">
        <v>1293</v>
      </c>
      <c r="F18" s="24"/>
      <c r="G18" s="25" t="s">
        <v>782</v>
      </c>
      <c r="H18" s="24"/>
      <c r="I18" s="27">
        <v>56</v>
      </c>
      <c r="J18" s="12">
        <v>2</v>
      </c>
    </row>
    <row r="19" spans="1:13" x14ac:dyDescent="0.3">
      <c r="A19" s="12">
        <v>6</v>
      </c>
      <c r="B19" s="12">
        <v>100</v>
      </c>
      <c r="C19" s="26" t="s">
        <v>105</v>
      </c>
      <c r="D19" s="26" t="s">
        <v>1564</v>
      </c>
      <c r="E19" s="12">
        <v>1293</v>
      </c>
      <c r="F19" s="24"/>
      <c r="G19" s="25" t="s">
        <v>1582</v>
      </c>
      <c r="H19" s="24"/>
      <c r="I19" s="27">
        <v>56.8</v>
      </c>
      <c r="J19" s="12">
        <v>8</v>
      </c>
      <c r="K19" t="s">
        <v>51</v>
      </c>
    </row>
    <row r="20" spans="1:13" x14ac:dyDescent="0.3">
      <c r="A20" s="12">
        <v>7</v>
      </c>
      <c r="B20" s="12">
        <v>107</v>
      </c>
      <c r="C20" s="26" t="s">
        <v>162</v>
      </c>
      <c r="D20" s="26" t="s">
        <v>163</v>
      </c>
      <c r="E20" s="12">
        <v>1293</v>
      </c>
      <c r="F20" s="24"/>
      <c r="G20" s="25" t="s">
        <v>1583</v>
      </c>
      <c r="H20" s="24"/>
      <c r="I20" s="12">
        <v>56.8</v>
      </c>
      <c r="J20" s="12">
        <v>7</v>
      </c>
      <c r="M20" s="15"/>
    </row>
    <row r="21" spans="1:13" s="15" customFormat="1" x14ac:dyDescent="0.3">
      <c r="A21" s="11">
        <v>8</v>
      </c>
      <c r="B21" s="11">
        <v>93</v>
      </c>
      <c r="C21" s="20" t="s">
        <v>157</v>
      </c>
      <c r="D21" s="20" t="s">
        <v>158</v>
      </c>
      <c r="E21" s="11">
        <v>3000</v>
      </c>
      <c r="G21" s="29" t="s">
        <v>1584</v>
      </c>
      <c r="I21" s="11">
        <v>57.9</v>
      </c>
      <c r="J21" s="11">
        <v>14</v>
      </c>
    </row>
    <row r="22" spans="1:13" x14ac:dyDescent="0.3">
      <c r="A22" s="234">
        <v>9</v>
      </c>
      <c r="B22" s="234">
        <v>90</v>
      </c>
      <c r="C22" t="s">
        <v>97</v>
      </c>
      <c r="D22" s="256" t="s">
        <v>95</v>
      </c>
      <c r="E22" s="234">
        <v>1556</v>
      </c>
      <c r="G22" s="23" t="s">
        <v>1585</v>
      </c>
      <c r="H22" s="234"/>
      <c r="I22" s="234">
        <v>58.2</v>
      </c>
      <c r="J22" s="234">
        <v>10</v>
      </c>
      <c r="K22" s="5" t="s">
        <v>586</v>
      </c>
    </row>
    <row r="23" spans="1:13" x14ac:dyDescent="0.3">
      <c r="A23" s="12">
        <v>10</v>
      </c>
      <c r="B23" s="12">
        <v>103</v>
      </c>
      <c r="C23" s="26" t="s">
        <v>164</v>
      </c>
      <c r="D23" s="26" t="s">
        <v>161</v>
      </c>
      <c r="E23" s="12">
        <v>1293</v>
      </c>
      <c r="F23" s="24"/>
      <c r="G23" s="25" t="s">
        <v>1586</v>
      </c>
      <c r="H23" s="24"/>
      <c r="I23" s="27">
        <v>59.4</v>
      </c>
      <c r="J23" s="12">
        <v>9</v>
      </c>
      <c r="K23" t="s">
        <v>1590</v>
      </c>
    </row>
    <row r="24" spans="1:13" s="15" customFormat="1" x14ac:dyDescent="0.3">
      <c r="A24" s="11">
        <v>11</v>
      </c>
      <c r="B24" s="11">
        <v>97</v>
      </c>
      <c r="C24" s="20" t="s">
        <v>1044</v>
      </c>
      <c r="D24" s="20" t="s">
        <v>418</v>
      </c>
      <c r="E24" s="11">
        <v>1698</v>
      </c>
      <c r="G24" s="29" t="s">
        <v>1587</v>
      </c>
      <c r="I24" s="13">
        <v>60.8</v>
      </c>
      <c r="J24" s="11">
        <v>5</v>
      </c>
      <c r="K24" s="15" t="s">
        <v>51</v>
      </c>
    </row>
    <row r="25" spans="1:13" x14ac:dyDescent="0.3">
      <c r="A25" s="11">
        <v>12</v>
      </c>
      <c r="B25" s="11">
        <v>105</v>
      </c>
      <c r="C25" s="20" t="s">
        <v>1576</v>
      </c>
      <c r="D25" s="20" t="s">
        <v>71</v>
      </c>
      <c r="E25" s="11">
        <v>1810</v>
      </c>
      <c r="F25" s="15"/>
      <c r="G25" s="29" t="s">
        <v>1588</v>
      </c>
      <c r="H25" s="15"/>
      <c r="I25" s="13">
        <v>60.4</v>
      </c>
      <c r="J25" s="11">
        <v>3</v>
      </c>
      <c r="K25" s="5" t="s">
        <v>587</v>
      </c>
    </row>
    <row r="26" spans="1:13" x14ac:dyDescent="0.3">
      <c r="A26" s="12">
        <v>13</v>
      </c>
      <c r="B26" s="12">
        <v>109</v>
      </c>
      <c r="C26" s="26" t="s">
        <v>1577</v>
      </c>
      <c r="D26" s="26" t="s">
        <v>91</v>
      </c>
      <c r="E26" s="12">
        <v>1293</v>
      </c>
      <c r="F26" s="24"/>
      <c r="G26" s="25" t="s">
        <v>1519</v>
      </c>
      <c r="H26" s="24"/>
      <c r="I26" s="27">
        <v>62.2</v>
      </c>
      <c r="J26" s="12">
        <v>12</v>
      </c>
    </row>
    <row r="27" spans="1:13" x14ac:dyDescent="0.3">
      <c r="A27" s="12">
        <v>14</v>
      </c>
      <c r="B27" s="12">
        <v>106</v>
      </c>
      <c r="C27" s="26" t="s">
        <v>165</v>
      </c>
      <c r="D27" s="26" t="s">
        <v>71</v>
      </c>
      <c r="E27" s="12">
        <v>1293</v>
      </c>
      <c r="F27" s="24"/>
      <c r="G27" s="25" t="s">
        <v>1589</v>
      </c>
      <c r="H27" s="24"/>
      <c r="I27" s="27">
        <v>62</v>
      </c>
      <c r="J27" s="12">
        <v>11</v>
      </c>
    </row>
    <row r="28" spans="1:13" x14ac:dyDescent="0.3">
      <c r="A28" s="234"/>
      <c r="H28" s="24"/>
      <c r="I28" s="12"/>
    </row>
    <row r="29" spans="1:13" x14ac:dyDescent="0.3">
      <c r="B29" s="8" t="s">
        <v>189</v>
      </c>
      <c r="C29" s="256" t="s">
        <v>98</v>
      </c>
      <c r="D29" s="256" t="s">
        <v>147</v>
      </c>
      <c r="E29" s="234">
        <v>2300</v>
      </c>
      <c r="F29" t="s">
        <v>99</v>
      </c>
      <c r="G29" s="258" t="s">
        <v>1574</v>
      </c>
      <c r="H29" s="258" t="s">
        <v>1575</v>
      </c>
      <c r="J29" s="234"/>
    </row>
    <row r="30" spans="1:13" x14ac:dyDescent="0.3">
      <c r="B30" s="8"/>
      <c r="C30" s="26" t="s">
        <v>96</v>
      </c>
      <c r="D30" s="26" t="s">
        <v>170</v>
      </c>
      <c r="E30" s="12">
        <v>1297</v>
      </c>
      <c r="F30" s="24"/>
      <c r="G30" s="12" t="s">
        <v>208</v>
      </c>
      <c r="H30" s="12" t="s">
        <v>801</v>
      </c>
      <c r="J30" s="234"/>
    </row>
    <row r="31" spans="1:13" x14ac:dyDescent="0.3">
      <c r="E31" s="234"/>
      <c r="J31" s="234"/>
    </row>
    <row r="32" spans="1:13" x14ac:dyDescent="0.3">
      <c r="B32" s="2" t="s">
        <v>35</v>
      </c>
      <c r="E32" s="234"/>
      <c r="J32" s="234"/>
    </row>
    <row r="33" spans="1:11" x14ac:dyDescent="0.3">
      <c r="B33" s="2"/>
      <c r="E33" s="234"/>
      <c r="J33" s="234"/>
    </row>
    <row r="34" spans="1:11" x14ac:dyDescent="0.3">
      <c r="B34" s="270">
        <v>88</v>
      </c>
      <c r="C34" t="s">
        <v>1578</v>
      </c>
      <c r="D34" t="s">
        <v>104</v>
      </c>
      <c r="E34" s="234">
        <v>1600</v>
      </c>
      <c r="J34" s="234"/>
      <c r="K34" t="s">
        <v>51</v>
      </c>
    </row>
    <row r="35" spans="1:11" x14ac:dyDescent="0.3">
      <c r="B35" s="270">
        <v>102</v>
      </c>
      <c r="C35" t="s">
        <v>1548</v>
      </c>
      <c r="D35" t="s">
        <v>69</v>
      </c>
      <c r="E35" s="234">
        <v>1293</v>
      </c>
      <c r="J35" s="234"/>
      <c r="K35" t="s">
        <v>51</v>
      </c>
    </row>
    <row r="36" spans="1:11" x14ac:dyDescent="0.3">
      <c r="B36" s="12"/>
      <c r="C36" s="24"/>
      <c r="D36" s="24"/>
      <c r="E36" s="12"/>
      <c r="F36" s="24"/>
      <c r="J36" s="234"/>
    </row>
    <row r="37" spans="1:11" x14ac:dyDescent="0.3">
      <c r="A37" s="2" t="s">
        <v>44</v>
      </c>
      <c r="C37" s="256"/>
      <c r="D37" s="256"/>
      <c r="E37" s="234"/>
      <c r="J37" s="234"/>
    </row>
    <row r="38" spans="1:11" x14ac:dyDescent="0.3">
      <c r="A38" s="234">
        <v>1</v>
      </c>
      <c r="B38" s="234">
        <v>90</v>
      </c>
      <c r="C38" t="s">
        <v>97</v>
      </c>
      <c r="D38" t="s">
        <v>1591</v>
      </c>
    </row>
    <row r="39" spans="1:11" x14ac:dyDescent="0.3">
      <c r="A39" s="234">
        <v>2</v>
      </c>
      <c r="B39" s="11">
        <v>105</v>
      </c>
      <c r="C39" s="20" t="s">
        <v>1576</v>
      </c>
      <c r="D39" t="s">
        <v>1592</v>
      </c>
    </row>
  </sheetData>
  <sortState xmlns:xlrd2="http://schemas.microsoft.com/office/spreadsheetml/2017/richdata2" ref="A14:L23">
    <sortCondition ref="A14:A23"/>
  </sortState>
  <mergeCells count="1">
    <mergeCell ref="D7:F8"/>
  </mergeCells>
  <pageMargins left="0.7" right="0.7" top="0.75" bottom="0.75" header="0.3" footer="0.3"/>
  <pageSetup paperSize="9" scale="78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M45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234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1686</v>
      </c>
    </row>
    <row r="2" spans="1:11" x14ac:dyDescent="0.3">
      <c r="A2" s="256" t="s">
        <v>12</v>
      </c>
      <c r="B2" s="256"/>
      <c r="C2" s="256" t="s">
        <v>359</v>
      </c>
      <c r="D2" s="256"/>
      <c r="E2" s="256"/>
      <c r="F2" s="256"/>
    </row>
    <row r="3" spans="1:11" x14ac:dyDescent="0.3">
      <c r="A3" t="s">
        <v>7</v>
      </c>
      <c r="B3" s="11"/>
      <c r="C3" s="20" t="s">
        <v>6</v>
      </c>
      <c r="D3" t="s">
        <v>9</v>
      </c>
      <c r="E3" s="256" t="s">
        <v>18</v>
      </c>
      <c r="F3" s="256"/>
    </row>
    <row r="4" spans="1:11" x14ac:dyDescent="0.3">
      <c r="A4" t="s">
        <v>8</v>
      </c>
      <c r="B4" s="11"/>
      <c r="C4" s="21" t="s">
        <v>712</v>
      </c>
      <c r="D4" t="s">
        <v>10</v>
      </c>
      <c r="E4" s="256">
        <v>10</v>
      </c>
    </row>
    <row r="5" spans="1:11" x14ac:dyDescent="0.3">
      <c r="A5" t="s">
        <v>13</v>
      </c>
      <c r="C5" t="s">
        <v>14</v>
      </c>
    </row>
    <row r="7" spans="1:11" x14ac:dyDescent="0.3">
      <c r="A7" t="s">
        <v>543</v>
      </c>
      <c r="C7" t="s">
        <v>303</v>
      </c>
      <c r="D7" s="371"/>
      <c r="E7" s="371"/>
      <c r="F7" s="371"/>
      <c r="H7" s="234"/>
    </row>
    <row r="8" spans="1:11" x14ac:dyDescent="0.3">
      <c r="C8" s="24" t="s">
        <v>308</v>
      </c>
      <c r="D8" s="371"/>
      <c r="E8" s="371"/>
      <c r="F8" s="371"/>
      <c r="H8" s="234"/>
    </row>
    <row r="9" spans="1:11" x14ac:dyDescent="0.3">
      <c r="E9" s="234"/>
    </row>
    <row r="10" spans="1:11" x14ac:dyDescent="0.3">
      <c r="B10" s="2" t="s">
        <v>19</v>
      </c>
      <c r="E10" s="234"/>
    </row>
    <row r="12" spans="1:11" x14ac:dyDescent="0.3">
      <c r="A12" t="s">
        <v>5</v>
      </c>
      <c r="B12" s="234" t="s">
        <v>0</v>
      </c>
      <c r="C12" t="s">
        <v>472</v>
      </c>
      <c r="D12" t="s">
        <v>1</v>
      </c>
      <c r="E12" s="11" t="s">
        <v>15</v>
      </c>
      <c r="F12" t="s">
        <v>2</v>
      </c>
      <c r="G12" s="11" t="s">
        <v>3</v>
      </c>
      <c r="H12" s="234" t="s">
        <v>4</v>
      </c>
      <c r="I12" s="234" t="s">
        <v>743</v>
      </c>
      <c r="J12" s="234" t="s">
        <v>488</v>
      </c>
    </row>
    <row r="13" spans="1:11" ht="15" thickBot="1" x14ac:dyDescent="0.35">
      <c r="A13" s="272"/>
      <c r="B13" s="273"/>
      <c r="C13" s="272"/>
      <c r="D13" s="272"/>
      <c r="E13" s="143" t="s">
        <v>16</v>
      </c>
      <c r="F13" s="272"/>
      <c r="G13" s="143" t="s">
        <v>78</v>
      </c>
      <c r="H13" s="272"/>
      <c r="I13" s="273" t="s">
        <v>474</v>
      </c>
      <c r="J13" s="273" t="s">
        <v>5</v>
      </c>
      <c r="K13" s="2"/>
    </row>
    <row r="14" spans="1:11" x14ac:dyDescent="0.3">
      <c r="A14" s="234">
        <v>1</v>
      </c>
      <c r="B14" s="234">
        <v>89</v>
      </c>
      <c r="C14" t="s">
        <v>98</v>
      </c>
      <c r="D14" s="256" t="s">
        <v>147</v>
      </c>
      <c r="E14" s="234">
        <v>2300</v>
      </c>
      <c r="F14" s="1" t="s">
        <v>99</v>
      </c>
      <c r="G14" s="277" t="s">
        <v>1598</v>
      </c>
      <c r="H14" s="276" t="s">
        <v>1609</v>
      </c>
      <c r="I14" s="276">
        <v>54.1</v>
      </c>
      <c r="J14" s="276">
        <v>1</v>
      </c>
      <c r="K14" s="2"/>
    </row>
    <row r="15" spans="1:11" x14ac:dyDescent="0.3">
      <c r="A15" s="234">
        <v>2</v>
      </c>
      <c r="B15" s="234">
        <v>94</v>
      </c>
      <c r="C15" t="s">
        <v>106</v>
      </c>
      <c r="D15" s="256" t="s">
        <v>357</v>
      </c>
      <c r="E15" s="234">
        <v>1850</v>
      </c>
      <c r="F15" s="1" t="s">
        <v>152</v>
      </c>
      <c r="G15" s="277" t="s">
        <v>953</v>
      </c>
      <c r="H15" s="276"/>
      <c r="I15" s="278">
        <v>54.4</v>
      </c>
      <c r="J15" s="276">
        <v>3</v>
      </c>
      <c r="K15" s="2"/>
    </row>
    <row r="16" spans="1:11" x14ac:dyDescent="0.3">
      <c r="A16" s="12">
        <v>3</v>
      </c>
      <c r="B16" s="12">
        <v>104</v>
      </c>
      <c r="C16" s="24" t="s">
        <v>96</v>
      </c>
      <c r="D16" s="24" t="s">
        <v>170</v>
      </c>
      <c r="E16" s="12">
        <v>1297</v>
      </c>
      <c r="F16" s="24"/>
      <c r="G16" s="25" t="s">
        <v>1599</v>
      </c>
      <c r="H16" s="24"/>
      <c r="I16" s="12">
        <v>54.6</v>
      </c>
      <c r="J16" s="12">
        <v>2</v>
      </c>
    </row>
    <row r="17" spans="1:13" x14ac:dyDescent="0.3">
      <c r="A17" s="12">
        <v>4</v>
      </c>
      <c r="B17" s="12">
        <v>101</v>
      </c>
      <c r="C17" s="26" t="s">
        <v>107</v>
      </c>
      <c r="D17" s="26" t="s">
        <v>153</v>
      </c>
      <c r="E17" s="12">
        <v>1293</v>
      </c>
      <c r="F17" s="24"/>
      <c r="G17" s="25" t="s">
        <v>1600</v>
      </c>
      <c r="H17" s="24"/>
      <c r="I17" s="27">
        <v>55.8</v>
      </c>
      <c r="J17" s="12">
        <v>6</v>
      </c>
    </row>
    <row r="18" spans="1:13" x14ac:dyDescent="0.3">
      <c r="A18" s="12">
        <v>5</v>
      </c>
      <c r="B18" s="12">
        <v>102</v>
      </c>
      <c r="C18" s="26" t="s">
        <v>114</v>
      </c>
      <c r="D18" s="26" t="s">
        <v>153</v>
      </c>
      <c r="E18" s="12">
        <v>1293</v>
      </c>
      <c r="F18" s="24"/>
      <c r="G18" s="25" t="s">
        <v>921</v>
      </c>
      <c r="H18" s="24"/>
      <c r="I18" s="27">
        <v>56.2</v>
      </c>
      <c r="J18" s="12">
        <v>5</v>
      </c>
    </row>
    <row r="19" spans="1:13" x14ac:dyDescent="0.3">
      <c r="A19" s="270">
        <v>6</v>
      </c>
      <c r="B19" s="234">
        <v>91</v>
      </c>
      <c r="C19" s="256" t="s">
        <v>101</v>
      </c>
      <c r="D19" s="256" t="s">
        <v>151</v>
      </c>
      <c r="E19" s="234">
        <v>1970</v>
      </c>
      <c r="F19" s="15"/>
      <c r="G19" s="29" t="s">
        <v>1423</v>
      </c>
      <c r="H19" s="15"/>
      <c r="I19" s="13">
        <v>55.6</v>
      </c>
      <c r="J19" s="11">
        <v>7</v>
      </c>
      <c r="K19" s="15"/>
      <c r="L19" s="15"/>
    </row>
    <row r="20" spans="1:13" x14ac:dyDescent="0.3">
      <c r="A20" s="12">
        <v>7</v>
      </c>
      <c r="B20" s="12">
        <v>107</v>
      </c>
      <c r="C20" s="26" t="s">
        <v>162</v>
      </c>
      <c r="D20" s="26" t="s">
        <v>163</v>
      </c>
      <c r="E20" s="12">
        <v>1293</v>
      </c>
      <c r="F20" s="24"/>
      <c r="G20" s="25" t="s">
        <v>1601</v>
      </c>
      <c r="H20" s="24"/>
      <c r="I20" s="12">
        <v>58.4</v>
      </c>
      <c r="J20" s="12">
        <v>10</v>
      </c>
      <c r="K20" s="5" t="s">
        <v>586</v>
      </c>
    </row>
    <row r="21" spans="1:13" x14ac:dyDescent="0.3">
      <c r="A21" s="12">
        <v>8</v>
      </c>
      <c r="B21" s="12">
        <v>100</v>
      </c>
      <c r="C21" s="26" t="s">
        <v>105</v>
      </c>
      <c r="D21" s="26" t="s">
        <v>1564</v>
      </c>
      <c r="E21" s="12">
        <v>1293</v>
      </c>
      <c r="F21" s="24"/>
      <c r="G21" s="25" t="s">
        <v>1602</v>
      </c>
      <c r="H21" s="24"/>
      <c r="I21" s="27">
        <v>57.2</v>
      </c>
      <c r="J21" s="12">
        <v>4</v>
      </c>
      <c r="M21" s="15"/>
    </row>
    <row r="22" spans="1:13" x14ac:dyDescent="0.3">
      <c r="A22" s="234">
        <v>9</v>
      </c>
      <c r="B22" s="234">
        <v>95</v>
      </c>
      <c r="C22" t="s">
        <v>173</v>
      </c>
      <c r="D22" s="256" t="s">
        <v>174</v>
      </c>
      <c r="E22" s="234">
        <v>2300</v>
      </c>
      <c r="G22" s="23" t="s">
        <v>1603</v>
      </c>
      <c r="H22" s="234"/>
      <c r="I22" s="234">
        <v>57.8</v>
      </c>
      <c r="J22" s="234">
        <v>12</v>
      </c>
      <c r="K22" s="5"/>
    </row>
    <row r="23" spans="1:13" x14ac:dyDescent="0.3">
      <c r="A23" s="12">
        <v>10</v>
      </c>
      <c r="B23" s="12">
        <v>103</v>
      </c>
      <c r="C23" s="26" t="s">
        <v>164</v>
      </c>
      <c r="D23" s="26" t="s">
        <v>161</v>
      </c>
      <c r="E23" s="12">
        <v>1293</v>
      </c>
      <c r="F23" s="24"/>
      <c r="G23" s="25" t="s">
        <v>1604</v>
      </c>
      <c r="H23" s="24"/>
      <c r="I23" s="27">
        <v>59.8</v>
      </c>
      <c r="J23" s="12">
        <v>11</v>
      </c>
    </row>
    <row r="24" spans="1:13" s="15" customFormat="1" x14ac:dyDescent="0.3">
      <c r="A24" s="11">
        <v>11</v>
      </c>
      <c r="B24" s="11">
        <v>97</v>
      </c>
      <c r="C24" s="20" t="s">
        <v>1044</v>
      </c>
      <c r="D24" s="20" t="s">
        <v>418</v>
      </c>
      <c r="E24" s="11">
        <v>1698</v>
      </c>
      <c r="G24" s="29" t="s">
        <v>1605</v>
      </c>
      <c r="I24" s="13">
        <v>61</v>
      </c>
      <c r="J24" s="11">
        <v>14</v>
      </c>
    </row>
    <row r="25" spans="1:13" s="24" customFormat="1" x14ac:dyDescent="0.3">
      <c r="A25" s="12">
        <v>12</v>
      </c>
      <c r="B25" s="12">
        <v>110</v>
      </c>
      <c r="C25" s="26" t="s">
        <v>1547</v>
      </c>
      <c r="D25" s="26" t="s">
        <v>161</v>
      </c>
      <c r="E25" s="12">
        <v>1293</v>
      </c>
      <c r="G25" s="25" t="s">
        <v>1606</v>
      </c>
      <c r="I25" s="27">
        <v>60.6</v>
      </c>
      <c r="J25" s="12">
        <v>16</v>
      </c>
      <c r="K25" s="236"/>
    </row>
    <row r="26" spans="1:13" x14ac:dyDescent="0.3">
      <c r="A26" s="12">
        <v>13</v>
      </c>
      <c r="B26" s="12">
        <v>105</v>
      </c>
      <c r="C26" s="26" t="s">
        <v>1530</v>
      </c>
      <c r="D26" s="26" t="s">
        <v>91</v>
      </c>
      <c r="E26" s="12">
        <v>1293</v>
      </c>
      <c r="F26" s="24"/>
      <c r="G26" s="25" t="s">
        <v>1607</v>
      </c>
      <c r="H26" s="24"/>
      <c r="I26" s="27">
        <v>60</v>
      </c>
      <c r="J26" s="12">
        <v>15</v>
      </c>
      <c r="K26" t="s">
        <v>1590</v>
      </c>
    </row>
    <row r="27" spans="1:13" s="15" customFormat="1" x14ac:dyDescent="0.3">
      <c r="A27" s="11">
        <v>14</v>
      </c>
      <c r="B27" s="11">
        <v>92</v>
      </c>
      <c r="C27" s="20" t="s">
        <v>156</v>
      </c>
      <c r="D27" s="20" t="s">
        <v>95</v>
      </c>
      <c r="E27" s="11">
        <v>1596</v>
      </c>
      <c r="G27" s="29" t="s">
        <v>1608</v>
      </c>
      <c r="I27" s="13">
        <v>58.9</v>
      </c>
      <c r="J27" s="11">
        <v>13</v>
      </c>
    </row>
    <row r="28" spans="1:13" x14ac:dyDescent="0.3">
      <c r="A28" s="234"/>
      <c r="H28" s="24"/>
      <c r="I28" s="12"/>
    </row>
    <row r="29" spans="1:13" x14ac:dyDescent="0.3">
      <c r="A29" s="234"/>
      <c r="B29" s="2" t="s">
        <v>36</v>
      </c>
      <c r="H29" s="24"/>
      <c r="I29" s="12"/>
    </row>
    <row r="30" spans="1:13" x14ac:dyDescent="0.3">
      <c r="A30" s="234"/>
      <c r="H30" s="24"/>
      <c r="I30" s="12"/>
    </row>
    <row r="31" spans="1:13" x14ac:dyDescent="0.3">
      <c r="A31" s="234"/>
      <c r="B31" s="12">
        <v>106</v>
      </c>
      <c r="C31" s="26" t="s">
        <v>165</v>
      </c>
      <c r="D31" s="26" t="s">
        <v>71</v>
      </c>
      <c r="E31" s="12">
        <v>1293</v>
      </c>
      <c r="G31" s="12" t="s">
        <v>109</v>
      </c>
      <c r="H31" s="24"/>
      <c r="I31" s="12">
        <v>60.4</v>
      </c>
    </row>
    <row r="32" spans="1:13" x14ac:dyDescent="0.3">
      <c r="A32" s="234"/>
      <c r="B32" s="11">
        <v>93</v>
      </c>
      <c r="C32" s="20" t="s">
        <v>157</v>
      </c>
      <c r="D32" s="20" t="s">
        <v>158</v>
      </c>
      <c r="E32" s="11">
        <v>3000</v>
      </c>
      <c r="G32" s="234" t="s">
        <v>60</v>
      </c>
      <c r="H32" s="24"/>
      <c r="I32" s="13">
        <v>69</v>
      </c>
    </row>
    <row r="33" spans="1:10" x14ac:dyDescent="0.3">
      <c r="A33" s="234"/>
      <c r="H33" s="24"/>
      <c r="I33" s="12"/>
    </row>
    <row r="34" spans="1:10" x14ac:dyDescent="0.3">
      <c r="B34" s="8" t="s">
        <v>189</v>
      </c>
      <c r="C34" s="256" t="s">
        <v>98</v>
      </c>
      <c r="D34" s="256" t="s">
        <v>147</v>
      </c>
      <c r="E34" s="234">
        <v>2300</v>
      </c>
      <c r="F34" t="s">
        <v>99</v>
      </c>
      <c r="G34" s="258" t="s">
        <v>1418</v>
      </c>
      <c r="H34" s="258" t="s">
        <v>1419</v>
      </c>
      <c r="J34" s="234"/>
    </row>
    <row r="35" spans="1:10" x14ac:dyDescent="0.3">
      <c r="B35" s="8"/>
      <c r="C35" s="26" t="s">
        <v>96</v>
      </c>
      <c r="D35" s="26" t="s">
        <v>170</v>
      </c>
      <c r="E35" s="12">
        <v>1297</v>
      </c>
      <c r="F35" s="24"/>
      <c r="G35" s="12" t="s">
        <v>311</v>
      </c>
      <c r="H35" s="12" t="s">
        <v>312</v>
      </c>
      <c r="J35" s="234"/>
    </row>
    <row r="36" spans="1:10" x14ac:dyDescent="0.3">
      <c r="E36" s="234"/>
      <c r="J36" s="234"/>
    </row>
    <row r="37" spans="1:10" x14ac:dyDescent="0.3">
      <c r="B37" s="2" t="s">
        <v>35</v>
      </c>
      <c r="E37" s="234"/>
      <c r="J37" s="234"/>
    </row>
    <row r="38" spans="1:10" x14ac:dyDescent="0.3">
      <c r="B38" s="2"/>
      <c r="E38" s="234"/>
      <c r="J38" s="234"/>
    </row>
    <row r="39" spans="1:10" x14ac:dyDescent="0.3">
      <c r="B39" s="270">
        <v>90</v>
      </c>
      <c r="C39" t="s">
        <v>1595</v>
      </c>
      <c r="D39" t="s">
        <v>151</v>
      </c>
      <c r="E39" s="234">
        <v>1600</v>
      </c>
      <c r="J39" s="234">
        <v>9</v>
      </c>
    </row>
    <row r="40" spans="1:10" x14ac:dyDescent="0.3">
      <c r="B40" s="270">
        <v>88</v>
      </c>
      <c r="C40" t="s">
        <v>1578</v>
      </c>
      <c r="D40" t="s">
        <v>104</v>
      </c>
      <c r="E40" s="234">
        <v>1600</v>
      </c>
      <c r="J40" s="234"/>
    </row>
    <row r="41" spans="1:10" x14ac:dyDescent="0.3">
      <c r="A41" s="24"/>
      <c r="B41" s="12">
        <v>99</v>
      </c>
      <c r="C41" s="24" t="s">
        <v>73</v>
      </c>
      <c r="D41" s="24" t="s">
        <v>163</v>
      </c>
      <c r="E41" s="12">
        <v>1275</v>
      </c>
      <c r="J41" s="234"/>
    </row>
    <row r="42" spans="1:10" x14ac:dyDescent="0.3">
      <c r="B42" s="12">
        <v>109</v>
      </c>
      <c r="C42" s="24" t="s">
        <v>1596</v>
      </c>
      <c r="D42" s="24" t="s">
        <v>1597</v>
      </c>
      <c r="E42" s="12">
        <v>1300</v>
      </c>
      <c r="F42" s="24"/>
      <c r="J42" s="234"/>
    </row>
    <row r="43" spans="1:10" x14ac:dyDescent="0.3">
      <c r="A43" s="2"/>
      <c r="C43" s="256"/>
      <c r="D43" s="256"/>
      <c r="E43" s="234"/>
      <c r="J43" s="234"/>
    </row>
    <row r="44" spans="1:10" x14ac:dyDescent="0.3">
      <c r="A44" s="2" t="s">
        <v>126</v>
      </c>
    </row>
    <row r="45" spans="1:10" x14ac:dyDescent="0.3">
      <c r="A45" s="234">
        <v>1</v>
      </c>
      <c r="B45" s="12">
        <v>107</v>
      </c>
      <c r="C45" s="26" t="s">
        <v>162</v>
      </c>
      <c r="D45" t="s">
        <v>1687</v>
      </c>
    </row>
  </sheetData>
  <sortState xmlns:xlrd2="http://schemas.microsoft.com/office/spreadsheetml/2017/richdata2" ref="A14:L21">
    <sortCondition ref="A14:A21"/>
  </sortState>
  <mergeCells count="1">
    <mergeCell ref="D7:F8"/>
  </mergeCells>
  <pageMargins left="0.7" right="0.7" top="0.75" bottom="0.75" header="0.3" footer="0.3"/>
  <pageSetup scale="73" orientation="landscape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9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18.88671875" style="15" customWidth="1"/>
    <col min="5" max="5" width="7.33203125" style="15" customWidth="1"/>
    <col min="6" max="6" width="31.6640625" style="15" customWidth="1"/>
    <col min="7" max="7" width="12" style="15" customWidth="1"/>
    <col min="8" max="8" width="10.33203125" style="15" customWidth="1"/>
    <col min="9" max="9" width="10.5546875" style="11" customWidth="1"/>
    <col min="10" max="16384" width="9.109375" style="15"/>
  </cols>
  <sheetData>
    <row r="1" spans="1:10" x14ac:dyDescent="0.3">
      <c r="A1" s="15" t="s">
        <v>11</v>
      </c>
      <c r="C1" s="20" t="s">
        <v>1611</v>
      </c>
    </row>
    <row r="2" spans="1:10" x14ac:dyDescent="0.3">
      <c r="A2" s="20" t="s">
        <v>12</v>
      </c>
      <c r="B2" s="20"/>
      <c r="C2" s="20" t="s">
        <v>359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0" t="s">
        <v>745</v>
      </c>
      <c r="D4" s="15" t="s">
        <v>10</v>
      </c>
      <c r="E4" s="20">
        <v>15</v>
      </c>
    </row>
    <row r="5" spans="1:10" x14ac:dyDescent="0.3">
      <c r="A5" s="15" t="s">
        <v>13</v>
      </c>
      <c r="C5" s="15" t="s">
        <v>14</v>
      </c>
    </row>
    <row r="7" spans="1:10" x14ac:dyDescent="0.3">
      <c r="A7" t="s">
        <v>543</v>
      </c>
      <c r="C7" s="15" t="s">
        <v>303</v>
      </c>
      <c r="D7" s="371"/>
      <c r="E7" s="371"/>
      <c r="F7" s="371"/>
    </row>
    <row r="8" spans="1:10" x14ac:dyDescent="0.3">
      <c r="C8" s="24" t="s">
        <v>308</v>
      </c>
      <c r="D8" s="371"/>
      <c r="E8" s="371"/>
      <c r="F8" s="371"/>
    </row>
    <row r="9" spans="1:10" x14ac:dyDescent="0.3">
      <c r="C9" s="111" t="s">
        <v>260</v>
      </c>
      <c r="D9" s="281"/>
      <c r="E9" s="281"/>
      <c r="F9" s="281"/>
    </row>
    <row r="11" spans="1:10" x14ac:dyDescent="0.3">
      <c r="B11" s="32" t="s">
        <v>19</v>
      </c>
      <c r="E11" s="11"/>
    </row>
    <row r="12" spans="1:10" x14ac:dyDescent="0.3">
      <c r="J12" s="11" t="s">
        <v>1610</v>
      </c>
    </row>
    <row r="13" spans="1:10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6" t="s">
        <v>473</v>
      </c>
      <c r="J13" s="11" t="s">
        <v>1541</v>
      </c>
    </row>
    <row r="14" spans="1:10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529</v>
      </c>
      <c r="H14" s="142"/>
      <c r="I14" s="143" t="s">
        <v>474</v>
      </c>
      <c r="J14" s="143" t="s">
        <v>5</v>
      </c>
    </row>
    <row r="15" spans="1:10" x14ac:dyDescent="0.3">
      <c r="A15" s="11">
        <v>1</v>
      </c>
      <c r="B15" s="11">
        <v>89</v>
      </c>
      <c r="C15" s="15" t="s">
        <v>98</v>
      </c>
      <c r="D15" s="21" t="s">
        <v>147</v>
      </c>
      <c r="E15" s="11">
        <v>2300</v>
      </c>
      <c r="F15" s="30" t="s">
        <v>99</v>
      </c>
      <c r="G15" s="29" t="s">
        <v>1618</v>
      </c>
      <c r="H15" s="144" t="s">
        <v>1621</v>
      </c>
      <c r="I15" s="13">
        <v>53</v>
      </c>
      <c r="J15" s="162">
        <v>1</v>
      </c>
    </row>
    <row r="16" spans="1:10" x14ac:dyDescent="0.3">
      <c r="A16" s="11">
        <v>2</v>
      </c>
      <c r="B16" s="11">
        <v>90</v>
      </c>
      <c r="C16" s="15" t="s">
        <v>97</v>
      </c>
      <c r="D16" s="15" t="s">
        <v>145</v>
      </c>
      <c r="E16" s="11">
        <v>5700</v>
      </c>
      <c r="F16" s="15" t="s">
        <v>146</v>
      </c>
      <c r="G16" s="29" t="s">
        <v>1619</v>
      </c>
      <c r="H16" s="144"/>
      <c r="I16" s="13">
        <v>52.8</v>
      </c>
      <c r="J16" s="162">
        <v>2</v>
      </c>
    </row>
    <row r="17" spans="1:15" x14ac:dyDescent="0.3">
      <c r="A17" s="110">
        <v>3</v>
      </c>
      <c r="B17" s="110">
        <v>111</v>
      </c>
      <c r="C17" s="111" t="s">
        <v>68</v>
      </c>
      <c r="D17" s="112" t="s">
        <v>191</v>
      </c>
      <c r="E17" s="110">
        <v>997</v>
      </c>
      <c r="F17" s="111"/>
      <c r="G17" s="151" t="s">
        <v>1612</v>
      </c>
      <c r="H17" s="151"/>
      <c r="I17" s="153">
        <v>55</v>
      </c>
      <c r="J17" s="163">
        <v>1</v>
      </c>
      <c r="O17" s="284"/>
    </row>
    <row r="18" spans="1:15" x14ac:dyDescent="0.3">
      <c r="A18" s="12">
        <v>4</v>
      </c>
      <c r="B18" s="12">
        <v>104</v>
      </c>
      <c r="C18" s="24" t="s">
        <v>96</v>
      </c>
      <c r="D18" s="26" t="s">
        <v>170</v>
      </c>
      <c r="E18" s="12">
        <v>1297</v>
      </c>
      <c r="F18" s="34"/>
      <c r="G18" s="25" t="s">
        <v>230</v>
      </c>
      <c r="H18" s="144"/>
      <c r="I18" s="27">
        <v>54.2</v>
      </c>
      <c r="J18" s="164">
        <v>1</v>
      </c>
      <c r="O18"/>
    </row>
    <row r="19" spans="1:15" x14ac:dyDescent="0.3">
      <c r="A19" s="12">
        <v>5</v>
      </c>
      <c r="B19" s="12">
        <v>101</v>
      </c>
      <c r="C19" s="24" t="s">
        <v>107</v>
      </c>
      <c r="D19" s="24" t="s">
        <v>228</v>
      </c>
      <c r="E19" s="12">
        <v>1293</v>
      </c>
      <c r="F19" s="34"/>
      <c r="G19" s="25" t="s">
        <v>1620</v>
      </c>
      <c r="H19" s="144"/>
      <c r="I19" s="27">
        <v>56.4</v>
      </c>
      <c r="J19" s="164">
        <v>2</v>
      </c>
      <c r="O19" s="1"/>
    </row>
    <row r="20" spans="1:15" x14ac:dyDescent="0.3">
      <c r="A20" s="11">
        <v>6</v>
      </c>
      <c r="B20" s="11">
        <v>92</v>
      </c>
      <c r="C20" s="15" t="s">
        <v>156</v>
      </c>
      <c r="D20" s="15" t="s">
        <v>151</v>
      </c>
      <c r="E20" s="11">
        <v>1556</v>
      </c>
      <c r="G20" s="29" t="s">
        <v>1613</v>
      </c>
      <c r="H20" s="144"/>
      <c r="I20" s="13">
        <v>56.6</v>
      </c>
      <c r="J20" s="162">
        <v>5</v>
      </c>
      <c r="O20"/>
    </row>
    <row r="21" spans="1:15" x14ac:dyDescent="0.3">
      <c r="A21" s="110">
        <v>7</v>
      </c>
      <c r="B21" s="110">
        <v>114</v>
      </c>
      <c r="C21" s="112" t="s">
        <v>205</v>
      </c>
      <c r="D21" s="112" t="s">
        <v>206</v>
      </c>
      <c r="E21" s="110">
        <v>998</v>
      </c>
      <c r="F21" s="111"/>
      <c r="G21" s="151" t="s">
        <v>1614</v>
      </c>
      <c r="H21" s="151"/>
      <c r="I21" s="153">
        <v>57</v>
      </c>
      <c r="J21" s="163">
        <v>2</v>
      </c>
      <c r="O21" s="3"/>
    </row>
    <row r="22" spans="1:15" x14ac:dyDescent="0.3">
      <c r="A22" s="110">
        <v>8</v>
      </c>
      <c r="B22" s="110">
        <v>116</v>
      </c>
      <c r="C22" s="111" t="s">
        <v>199</v>
      </c>
      <c r="D22" s="112" t="s">
        <v>77</v>
      </c>
      <c r="E22" s="110">
        <v>998</v>
      </c>
      <c r="F22" s="111"/>
      <c r="G22" s="151" t="s">
        <v>1615</v>
      </c>
      <c r="H22" s="151"/>
      <c r="I22" s="153">
        <v>60</v>
      </c>
      <c r="J22" s="163">
        <v>5</v>
      </c>
      <c r="O22" s="3"/>
    </row>
    <row r="23" spans="1:15" x14ac:dyDescent="0.3">
      <c r="A23" s="110">
        <v>9</v>
      </c>
      <c r="B23" s="110">
        <v>121</v>
      </c>
      <c r="C23" s="111" t="s">
        <v>225</v>
      </c>
      <c r="D23" s="111" t="s">
        <v>71</v>
      </c>
      <c r="E23" s="110">
        <v>999</v>
      </c>
      <c r="F23" s="111"/>
      <c r="G23" s="151" t="s">
        <v>1616</v>
      </c>
      <c r="H23" s="151"/>
      <c r="I23" s="153">
        <v>63</v>
      </c>
      <c r="J23" s="163">
        <v>6</v>
      </c>
      <c r="O23" s="3"/>
    </row>
    <row r="24" spans="1:15" x14ac:dyDescent="0.3">
      <c r="A24" s="110">
        <v>10</v>
      </c>
      <c r="B24" s="110">
        <v>113</v>
      </c>
      <c r="C24" s="111" t="s">
        <v>196</v>
      </c>
      <c r="D24" s="112" t="s">
        <v>77</v>
      </c>
      <c r="E24" s="110">
        <v>998</v>
      </c>
      <c r="F24" s="111"/>
      <c r="G24" s="151" t="s">
        <v>1617</v>
      </c>
      <c r="H24" s="151"/>
      <c r="I24" s="153">
        <v>58</v>
      </c>
      <c r="J24" s="163">
        <v>3</v>
      </c>
      <c r="O24" s="3"/>
    </row>
    <row r="25" spans="1:15" x14ac:dyDescent="0.3">
      <c r="A25" s="11"/>
      <c r="E25" s="11"/>
      <c r="G25" s="29"/>
      <c r="H25" s="144"/>
      <c r="I25" s="13"/>
      <c r="J25" s="162"/>
      <c r="O25" s="3"/>
    </row>
    <row r="26" spans="1:15" x14ac:dyDescent="0.3">
      <c r="A26" s="11"/>
      <c r="B26" s="32" t="s">
        <v>36</v>
      </c>
      <c r="G26" s="29"/>
      <c r="H26" s="144"/>
      <c r="I26" s="13"/>
      <c r="J26" s="162"/>
      <c r="O26" s="24"/>
    </row>
    <row r="27" spans="1:15" x14ac:dyDescent="0.3">
      <c r="A27" s="11"/>
      <c r="G27" s="29"/>
      <c r="H27" s="144"/>
      <c r="I27" s="13"/>
      <c r="J27" s="162"/>
    </row>
    <row r="28" spans="1:15" x14ac:dyDescent="0.3">
      <c r="A28" s="11"/>
      <c r="B28" s="11">
        <v>91</v>
      </c>
      <c r="C28" s="15" t="s">
        <v>101</v>
      </c>
      <c r="D28" s="20" t="s">
        <v>151</v>
      </c>
      <c r="E28" s="11">
        <v>1980</v>
      </c>
      <c r="G28" s="11" t="s">
        <v>84</v>
      </c>
      <c r="H28" s="144"/>
      <c r="I28" s="13">
        <v>54.2</v>
      </c>
      <c r="J28" s="162">
        <v>3</v>
      </c>
    </row>
    <row r="29" spans="1:15" x14ac:dyDescent="0.3">
      <c r="A29" s="11"/>
      <c r="B29" s="12">
        <v>102</v>
      </c>
      <c r="C29" s="24" t="s">
        <v>85</v>
      </c>
      <c r="D29" s="24" t="s">
        <v>1529</v>
      </c>
      <c r="E29" s="12">
        <v>1293</v>
      </c>
      <c r="F29" s="24" t="s">
        <v>155</v>
      </c>
      <c r="G29" s="12" t="s">
        <v>37</v>
      </c>
      <c r="H29" s="144"/>
      <c r="I29" s="27">
        <v>57</v>
      </c>
      <c r="J29" s="164">
        <v>3</v>
      </c>
      <c r="O29" s="34"/>
    </row>
    <row r="30" spans="1:15" x14ac:dyDescent="0.3">
      <c r="A30" s="11"/>
      <c r="B30" s="110">
        <v>112</v>
      </c>
      <c r="C30" s="111" t="s">
        <v>194</v>
      </c>
      <c r="D30" s="112" t="s">
        <v>195</v>
      </c>
      <c r="E30" s="110">
        <v>998</v>
      </c>
      <c r="F30" s="111"/>
      <c r="G30" s="110" t="s">
        <v>38</v>
      </c>
      <c r="H30" s="285"/>
      <c r="I30" s="153">
        <v>58</v>
      </c>
      <c r="J30" s="163">
        <v>4</v>
      </c>
      <c r="N30" s="11"/>
    </row>
    <row r="31" spans="1:15" x14ac:dyDescent="0.3">
      <c r="A31" s="11"/>
      <c r="B31" s="12">
        <v>105</v>
      </c>
      <c r="C31" s="24" t="s">
        <v>1530</v>
      </c>
      <c r="D31" s="103" t="s">
        <v>91</v>
      </c>
      <c r="E31" s="12">
        <v>1293</v>
      </c>
      <c r="F31" s="24"/>
      <c r="G31" s="12" t="s">
        <v>39</v>
      </c>
      <c r="H31" s="144"/>
      <c r="I31" s="27">
        <v>60.2</v>
      </c>
      <c r="J31" s="164">
        <v>5</v>
      </c>
      <c r="O31" s="103"/>
    </row>
    <row r="32" spans="1:15" x14ac:dyDescent="0.3">
      <c r="A32" s="11"/>
      <c r="B32" s="15"/>
      <c r="G32" s="11"/>
      <c r="J32" s="11"/>
    </row>
    <row r="33" spans="1:11" x14ac:dyDescent="0.3">
      <c r="B33" s="32" t="s">
        <v>189</v>
      </c>
      <c r="C33" s="15" t="s">
        <v>97</v>
      </c>
      <c r="D33" s="15" t="s">
        <v>145</v>
      </c>
      <c r="E33" s="11">
        <v>5700</v>
      </c>
      <c r="F33" s="15" t="s">
        <v>146</v>
      </c>
      <c r="G33" s="280" t="s">
        <v>270</v>
      </c>
      <c r="H33" s="280" t="s">
        <v>271</v>
      </c>
      <c r="I33" s="20" t="s">
        <v>229</v>
      </c>
      <c r="J33" s="11"/>
    </row>
    <row r="34" spans="1:11" x14ac:dyDescent="0.3">
      <c r="B34" s="32"/>
      <c r="C34" s="24" t="s">
        <v>96</v>
      </c>
      <c r="D34" s="26" t="s">
        <v>170</v>
      </c>
      <c r="E34" s="12">
        <v>1297</v>
      </c>
      <c r="G34" s="279" t="s">
        <v>800</v>
      </c>
      <c r="H34" s="279" t="s">
        <v>801</v>
      </c>
      <c r="I34" s="20"/>
      <c r="J34" s="11"/>
    </row>
    <row r="35" spans="1:11" x14ac:dyDescent="0.3">
      <c r="B35" s="32"/>
      <c r="C35" s="111" t="s">
        <v>68</v>
      </c>
      <c r="D35" s="112" t="s">
        <v>191</v>
      </c>
      <c r="E35" s="110">
        <v>997</v>
      </c>
      <c r="G35" s="282" t="s">
        <v>140</v>
      </c>
      <c r="H35" s="282" t="s">
        <v>141</v>
      </c>
      <c r="I35" s="20"/>
      <c r="J35" s="11"/>
    </row>
    <row r="36" spans="1:11" x14ac:dyDescent="0.3">
      <c r="B36" s="32"/>
      <c r="E36" s="11"/>
      <c r="G36" s="280"/>
      <c r="H36" s="280"/>
      <c r="I36" s="20"/>
      <c r="J36" s="11"/>
    </row>
    <row r="37" spans="1:11" x14ac:dyDescent="0.3">
      <c r="B37" s="32" t="s">
        <v>35</v>
      </c>
      <c r="E37" s="11"/>
      <c r="G37" s="280"/>
      <c r="H37" s="280"/>
      <c r="I37" s="20"/>
      <c r="J37" s="11"/>
    </row>
    <row r="38" spans="1:11" x14ac:dyDescent="0.3">
      <c r="B38" s="32"/>
      <c r="E38" s="11"/>
      <c r="G38" s="280"/>
      <c r="H38" s="280"/>
      <c r="I38" s="20"/>
      <c r="J38" s="11"/>
    </row>
    <row r="39" spans="1:11" x14ac:dyDescent="0.3">
      <c r="B39" s="11">
        <v>93</v>
      </c>
      <c r="C39" s="15" t="s">
        <v>157</v>
      </c>
      <c r="D39" s="15" t="s">
        <v>158</v>
      </c>
      <c r="E39" s="11">
        <v>3000</v>
      </c>
      <c r="F39" s="21"/>
      <c r="H39" s="144"/>
      <c r="J39" s="11">
        <v>4</v>
      </c>
    </row>
    <row r="40" spans="1:11" x14ac:dyDescent="0.3">
      <c r="A40" s="11"/>
      <c r="B40" s="12">
        <v>103</v>
      </c>
      <c r="C40" s="24" t="s">
        <v>164</v>
      </c>
      <c r="D40" s="103" t="s">
        <v>71</v>
      </c>
      <c r="E40" s="12">
        <v>1293</v>
      </c>
      <c r="F40" s="24"/>
      <c r="H40" s="144"/>
      <c r="J40" s="12">
        <v>4</v>
      </c>
      <c r="K40" s="11"/>
    </row>
    <row r="41" spans="1:11" x14ac:dyDescent="0.3">
      <c r="A41" s="11"/>
      <c r="D41" s="20"/>
      <c r="E41" s="11"/>
      <c r="G41" s="14"/>
      <c r="H41" s="29"/>
      <c r="I41" s="29"/>
      <c r="J41" s="11"/>
    </row>
    <row r="42" spans="1:11" x14ac:dyDescent="0.3">
      <c r="D42" s="21"/>
      <c r="E42" s="11"/>
      <c r="I42" s="15"/>
      <c r="J42" s="11"/>
    </row>
    <row r="43" spans="1:11" x14ac:dyDescent="0.3">
      <c r="B43" s="32"/>
      <c r="E43" s="11"/>
    </row>
    <row r="44" spans="1:11" x14ac:dyDescent="0.3">
      <c r="A44" s="32"/>
      <c r="E44" s="11"/>
    </row>
    <row r="45" spans="1:11" x14ac:dyDescent="0.3">
      <c r="A45" s="11"/>
      <c r="G45" s="20"/>
    </row>
    <row r="46" spans="1:11" x14ac:dyDescent="0.3">
      <c r="A46" s="11"/>
      <c r="E46" s="20"/>
      <c r="F46" s="21"/>
      <c r="G46" s="20"/>
    </row>
    <row r="47" spans="1:11" x14ac:dyDescent="0.3">
      <c r="A47" s="11"/>
      <c r="D47" s="20"/>
      <c r="E47" s="20"/>
      <c r="I47" s="147"/>
    </row>
    <row r="48" spans="1:11" x14ac:dyDescent="0.3">
      <c r="A48" s="11"/>
      <c r="D48" s="20"/>
      <c r="E48" s="11"/>
      <c r="I48" s="32"/>
    </row>
    <row r="49" spans="1:9" x14ac:dyDescent="0.3">
      <c r="A49" s="11"/>
      <c r="D49" s="20"/>
      <c r="E49" s="11"/>
      <c r="I49" s="32"/>
    </row>
    <row r="50" spans="1:9" x14ac:dyDescent="0.3">
      <c r="A50" s="11"/>
      <c r="E50" s="11"/>
      <c r="I50" s="32"/>
    </row>
    <row r="51" spans="1:9" x14ac:dyDescent="0.3">
      <c r="A51" s="11"/>
      <c r="D51" s="20"/>
      <c r="E51" s="11"/>
      <c r="I51" s="32"/>
    </row>
    <row r="52" spans="1:9" x14ac:dyDescent="0.3">
      <c r="A52" s="11"/>
      <c r="D52" s="20"/>
      <c r="E52" s="11"/>
      <c r="F52" s="21"/>
    </row>
    <row r="53" spans="1:9" x14ac:dyDescent="0.3">
      <c r="A53" s="147"/>
      <c r="E53" s="11"/>
    </row>
    <row r="54" spans="1:9" x14ac:dyDescent="0.3">
      <c r="A54" s="2"/>
      <c r="B54" s="234"/>
      <c r="C54"/>
      <c r="D54"/>
      <c r="E54" s="3"/>
      <c r="F54"/>
      <c r="G54"/>
      <c r="H54"/>
      <c r="I54" s="234"/>
    </row>
    <row r="55" spans="1:9" x14ac:dyDescent="0.3">
      <c r="A55" s="234"/>
      <c r="B55" s="234"/>
      <c r="C55"/>
      <c r="D55"/>
      <c r="E55"/>
      <c r="F55"/>
      <c r="G55"/>
      <c r="H55"/>
      <c r="I55" s="234"/>
    </row>
    <row r="56" spans="1:9" x14ac:dyDescent="0.3">
      <c r="A56" s="234"/>
      <c r="B56" s="234"/>
      <c r="C56"/>
      <c r="D56"/>
      <c r="E56"/>
      <c r="F56"/>
      <c r="G56"/>
      <c r="H56"/>
      <c r="I56" s="234"/>
    </row>
    <row r="57" spans="1:9" x14ac:dyDescent="0.3">
      <c r="A57" s="11"/>
      <c r="D57" s="21"/>
    </row>
    <row r="58" spans="1:9" x14ac:dyDescent="0.3">
      <c r="A58" s="11"/>
    </row>
    <row r="59" spans="1:9" x14ac:dyDescent="0.3">
      <c r="A59" s="11"/>
      <c r="D59" s="21"/>
    </row>
  </sheetData>
  <sortState xmlns:xlrd2="http://schemas.microsoft.com/office/spreadsheetml/2017/richdata2" ref="A15:J24">
    <sortCondition ref="A15:A24"/>
  </sortState>
  <mergeCells count="1">
    <mergeCell ref="D7:F8"/>
  </mergeCells>
  <pageMargins left="0.7" right="0.7" top="0.75" bottom="0.75" header="0.3" footer="0.3"/>
  <pageSetup paperSize="9" scale="83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7"/>
  <sheetViews>
    <sheetView workbookViewId="0"/>
  </sheetViews>
  <sheetFormatPr defaultColWidth="8.88671875" defaultRowHeight="14.4" x14ac:dyDescent="0.3"/>
  <cols>
    <col min="2" max="2" width="11" customWidth="1"/>
    <col min="9" max="9" width="8.88671875" style="35"/>
    <col min="10" max="10" width="11" style="35" customWidth="1"/>
    <col min="11" max="11" width="19.6640625" customWidth="1"/>
  </cols>
  <sheetData>
    <row r="1" spans="1:23" ht="21" x14ac:dyDescent="0.4">
      <c r="A1" s="96" t="s">
        <v>250</v>
      </c>
      <c r="B1" s="96"/>
      <c r="D1" s="96" t="s">
        <v>255</v>
      </c>
      <c r="L1" s="97" t="s">
        <v>44</v>
      </c>
    </row>
    <row r="3" spans="1:23" x14ac:dyDescent="0.3">
      <c r="A3" t="s">
        <v>336</v>
      </c>
    </row>
    <row r="4" spans="1:23" x14ac:dyDescent="0.3">
      <c r="A4" s="24" t="s">
        <v>256</v>
      </c>
    </row>
    <row r="6" spans="1:23" x14ac:dyDescent="0.3">
      <c r="A6" t="s">
        <v>249</v>
      </c>
      <c r="E6" s="20" t="s">
        <v>257</v>
      </c>
      <c r="F6" s="15"/>
      <c r="G6" s="15"/>
      <c r="H6" s="15"/>
      <c r="I6" s="98" t="s">
        <v>258</v>
      </c>
      <c r="J6" s="98" t="s">
        <v>259</v>
      </c>
      <c r="K6" s="99"/>
    </row>
    <row r="8" spans="1:23" x14ac:dyDescent="0.3">
      <c r="A8" t="s">
        <v>31</v>
      </c>
      <c r="E8" s="15" t="s">
        <v>263</v>
      </c>
      <c r="F8" s="15"/>
      <c r="G8" s="15"/>
      <c r="H8" s="15"/>
      <c r="I8" s="98" t="s">
        <v>124</v>
      </c>
      <c r="J8" s="98" t="s">
        <v>122</v>
      </c>
      <c r="K8" s="15"/>
    </row>
    <row r="10" spans="1:23" x14ac:dyDescent="0.3">
      <c r="A10" t="s">
        <v>264</v>
      </c>
      <c r="C10" t="s">
        <v>265</v>
      </c>
      <c r="E10" s="87" t="s">
        <v>266</v>
      </c>
      <c r="F10" s="104"/>
      <c r="G10" s="104"/>
      <c r="H10" s="104"/>
      <c r="I10" s="95" t="s">
        <v>267</v>
      </c>
      <c r="J10" s="95" t="s">
        <v>48</v>
      </c>
      <c r="K10" s="105"/>
      <c r="L10" s="105" t="s">
        <v>268</v>
      </c>
      <c r="M10" s="105"/>
      <c r="N10" s="105"/>
      <c r="O10" s="105"/>
      <c r="P10" s="105"/>
    </row>
    <row r="11" spans="1:23" x14ac:dyDescent="0.3">
      <c r="C11" s="15" t="s">
        <v>337</v>
      </c>
      <c r="D11" s="15"/>
      <c r="E11" s="15" t="s">
        <v>277</v>
      </c>
      <c r="F11" s="15"/>
      <c r="G11" s="15"/>
      <c r="H11" s="15"/>
      <c r="I11" s="11" t="s">
        <v>33</v>
      </c>
      <c r="J11" s="11" t="s">
        <v>34</v>
      </c>
      <c r="K11" s="24"/>
    </row>
    <row r="12" spans="1:23" x14ac:dyDescent="0.3">
      <c r="C12" s="15"/>
      <c r="D12" s="15"/>
      <c r="E12" s="24" t="s">
        <v>277</v>
      </c>
      <c r="F12" s="24"/>
      <c r="G12" s="24"/>
      <c r="H12" s="24"/>
      <c r="I12" s="362" t="s">
        <v>900</v>
      </c>
      <c r="J12" s="362" t="s">
        <v>903</v>
      </c>
      <c r="K12" s="24" t="s">
        <v>777</v>
      </c>
    </row>
    <row r="13" spans="1:23" x14ac:dyDescent="0.3">
      <c r="C13" s="15"/>
      <c r="D13" s="15"/>
      <c r="E13" s="24" t="s">
        <v>277</v>
      </c>
      <c r="F13" s="24"/>
      <c r="G13" s="24"/>
      <c r="H13" s="24"/>
      <c r="I13" s="362"/>
      <c r="J13" s="362"/>
      <c r="K13" s="24" t="s">
        <v>705</v>
      </c>
    </row>
    <row r="14" spans="1:23" x14ac:dyDescent="0.3">
      <c r="C14" t="s">
        <v>274</v>
      </c>
      <c r="E14" s="15" t="s">
        <v>269</v>
      </c>
      <c r="F14" s="15"/>
      <c r="G14" s="15"/>
      <c r="H14" s="15"/>
      <c r="I14" s="11" t="s">
        <v>272</v>
      </c>
      <c r="J14" s="11" t="s">
        <v>273</v>
      </c>
      <c r="K14" s="21"/>
      <c r="L14" s="21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x14ac:dyDescent="0.3">
      <c r="B15" s="24"/>
      <c r="K15" s="24"/>
      <c r="P15" s="35"/>
      <c r="Q15" s="35"/>
    </row>
    <row r="16" spans="1:23" x14ac:dyDescent="0.3">
      <c r="A16" s="15" t="s">
        <v>278</v>
      </c>
      <c r="B16" s="15"/>
      <c r="C16" s="15"/>
      <c r="D16" s="15"/>
      <c r="E16" s="15" t="s">
        <v>276</v>
      </c>
      <c r="F16" s="15"/>
      <c r="G16" s="15"/>
      <c r="H16" s="15"/>
      <c r="I16" s="11" t="s">
        <v>128</v>
      </c>
      <c r="J16" s="11" t="s">
        <v>129</v>
      </c>
      <c r="K16" s="24"/>
      <c r="L16" s="15"/>
    </row>
    <row r="17" spans="1:18" x14ac:dyDescent="0.3">
      <c r="A17" s="15"/>
      <c r="B17" s="15"/>
      <c r="C17" s="15"/>
      <c r="D17" s="15"/>
      <c r="E17" s="24" t="s">
        <v>598</v>
      </c>
      <c r="F17" s="24"/>
      <c r="G17" s="24"/>
      <c r="H17" s="24"/>
      <c r="I17" s="12" t="s">
        <v>571</v>
      </c>
      <c r="J17" s="12" t="s">
        <v>572</v>
      </c>
      <c r="K17" s="24" t="s">
        <v>599</v>
      </c>
      <c r="L17" s="15"/>
    </row>
    <row r="18" spans="1:18" x14ac:dyDescent="0.3">
      <c r="E18" s="103"/>
      <c r="F18" s="24"/>
      <c r="G18" s="24"/>
      <c r="H18" s="24"/>
      <c r="I18" s="12"/>
      <c r="J18" s="12"/>
      <c r="K18" s="24"/>
      <c r="L18" s="24"/>
    </row>
    <row r="19" spans="1:18" x14ac:dyDescent="0.3">
      <c r="A19" s="3" t="s">
        <v>279</v>
      </c>
      <c r="C19" t="s">
        <v>280</v>
      </c>
      <c r="E19" s="104" t="s">
        <v>282</v>
      </c>
      <c r="F19" s="104"/>
      <c r="G19" s="104"/>
      <c r="H19" s="104"/>
      <c r="I19" s="95" t="s">
        <v>283</v>
      </c>
      <c r="J19" s="95" t="s">
        <v>284</v>
      </c>
      <c r="L19" t="s">
        <v>281</v>
      </c>
    </row>
    <row r="20" spans="1:18" x14ac:dyDescent="0.3">
      <c r="A20" s="3"/>
      <c r="C20" s="15" t="s">
        <v>285</v>
      </c>
      <c r="D20" s="24"/>
      <c r="E20" s="15" t="s">
        <v>286</v>
      </c>
      <c r="F20" s="15"/>
      <c r="G20" s="15"/>
      <c r="H20" s="15"/>
      <c r="I20" s="98" t="s">
        <v>287</v>
      </c>
      <c r="J20" s="98" t="s">
        <v>288</v>
      </c>
      <c r="K20" s="106"/>
    </row>
    <row r="22" spans="1:18" x14ac:dyDescent="0.3">
      <c r="A22" s="3" t="s">
        <v>289</v>
      </c>
      <c r="C22" t="s">
        <v>290</v>
      </c>
      <c r="E22" s="104" t="s">
        <v>292</v>
      </c>
      <c r="F22" s="104"/>
      <c r="G22" s="104"/>
      <c r="H22" s="104"/>
      <c r="I22" s="188" t="s">
        <v>270</v>
      </c>
      <c r="J22" s="188" t="s">
        <v>271</v>
      </c>
    </row>
    <row r="23" spans="1:18" x14ac:dyDescent="0.3">
      <c r="A23" s="3"/>
      <c r="E23" s="100" t="s">
        <v>292</v>
      </c>
      <c r="F23" s="100"/>
      <c r="G23" s="100"/>
      <c r="H23" s="100"/>
      <c r="I23" s="101" t="s">
        <v>902</v>
      </c>
      <c r="J23" s="101" t="s">
        <v>905</v>
      </c>
      <c r="K23" s="100" t="s">
        <v>908</v>
      </c>
      <c r="L23" s="100" t="s">
        <v>909</v>
      </c>
      <c r="M23" s="100"/>
      <c r="N23" s="100"/>
      <c r="O23" s="100"/>
      <c r="P23" s="100"/>
      <c r="Q23" s="100"/>
      <c r="R23" s="100"/>
    </row>
    <row r="24" spans="1:18" x14ac:dyDescent="0.3">
      <c r="A24" s="3"/>
      <c r="E24" s="100" t="s">
        <v>292</v>
      </c>
      <c r="F24" s="100"/>
      <c r="G24" s="100"/>
      <c r="H24" s="100"/>
      <c r="I24" s="101" t="s">
        <v>117</v>
      </c>
      <c r="J24" s="101" t="s">
        <v>116</v>
      </c>
      <c r="K24" s="100" t="s">
        <v>931</v>
      </c>
      <c r="L24" s="100" t="s">
        <v>909</v>
      </c>
      <c r="M24" s="100"/>
      <c r="N24" s="100"/>
      <c r="O24" s="100"/>
      <c r="P24" s="100"/>
      <c r="Q24" s="100"/>
      <c r="R24" s="100"/>
    </row>
    <row r="25" spans="1:18" x14ac:dyDescent="0.3">
      <c r="A25" s="3"/>
      <c r="E25" s="107" t="s">
        <v>292</v>
      </c>
      <c r="F25" s="107"/>
      <c r="G25" s="107"/>
      <c r="H25" s="107"/>
      <c r="I25" s="198" t="s">
        <v>270</v>
      </c>
      <c r="J25" s="198" t="s">
        <v>271</v>
      </c>
      <c r="K25" s="107" t="s">
        <v>705</v>
      </c>
      <c r="L25" s="105"/>
    </row>
    <row r="26" spans="1:18" x14ac:dyDescent="0.3">
      <c r="A26" s="3"/>
      <c r="E26" s="199" t="s">
        <v>292</v>
      </c>
      <c r="F26" s="199"/>
      <c r="G26" s="199"/>
      <c r="H26" s="199"/>
      <c r="I26" s="200" t="s">
        <v>270</v>
      </c>
      <c r="J26" s="200" t="s">
        <v>271</v>
      </c>
      <c r="K26" s="199" t="s">
        <v>948</v>
      </c>
      <c r="L26" s="199" t="s">
        <v>909</v>
      </c>
      <c r="M26" s="199"/>
      <c r="N26" s="199"/>
      <c r="O26" s="199"/>
      <c r="P26" s="199"/>
      <c r="Q26" s="199"/>
      <c r="R26" s="199"/>
    </row>
    <row r="27" spans="1:18" x14ac:dyDescent="0.3">
      <c r="C27" t="s">
        <v>295</v>
      </c>
      <c r="E27" s="15" t="s">
        <v>298</v>
      </c>
      <c r="F27" s="15"/>
      <c r="G27" s="15"/>
      <c r="H27" s="15"/>
      <c r="I27" s="11" t="s">
        <v>63</v>
      </c>
      <c r="J27" s="11" t="s">
        <v>64</v>
      </c>
      <c r="K27" s="24"/>
    </row>
    <row r="28" spans="1:18" x14ac:dyDescent="0.3">
      <c r="E28" s="100" t="s">
        <v>292</v>
      </c>
      <c r="F28" s="100"/>
      <c r="G28" s="100"/>
      <c r="H28" s="100"/>
      <c r="I28" s="101" t="s">
        <v>291</v>
      </c>
      <c r="J28" s="101" t="s">
        <v>296</v>
      </c>
      <c r="K28" s="100"/>
      <c r="L28" s="100" t="s">
        <v>297</v>
      </c>
      <c r="M28" s="100"/>
      <c r="N28" s="100"/>
      <c r="O28" s="100"/>
      <c r="P28" s="100"/>
      <c r="Q28" s="100"/>
      <c r="R28" s="100"/>
    </row>
    <row r="29" spans="1:18" x14ac:dyDescent="0.3">
      <c r="E29" s="100" t="s">
        <v>298</v>
      </c>
      <c r="F29" s="100"/>
      <c r="G29" s="100"/>
      <c r="H29" s="100"/>
      <c r="I29" s="108" t="s">
        <v>140</v>
      </c>
      <c r="J29" s="108" t="s">
        <v>141</v>
      </c>
      <c r="K29" s="109"/>
      <c r="L29" s="100" t="s">
        <v>910</v>
      </c>
      <c r="M29" s="100"/>
      <c r="N29" s="100"/>
      <c r="O29" s="100"/>
      <c r="P29" s="100"/>
      <c r="Q29" s="100"/>
      <c r="R29" s="100"/>
    </row>
    <row r="30" spans="1:18" x14ac:dyDescent="0.3">
      <c r="E30" s="100" t="s">
        <v>298</v>
      </c>
      <c r="F30" s="100"/>
      <c r="G30" s="100"/>
      <c r="H30" s="100"/>
      <c r="I30" s="108" t="s">
        <v>299</v>
      </c>
      <c r="J30" s="108" t="s">
        <v>300</v>
      </c>
      <c r="K30" s="109"/>
      <c r="L30" s="100" t="s">
        <v>910</v>
      </c>
      <c r="M30" s="100"/>
      <c r="N30" s="100"/>
      <c r="O30" s="100"/>
      <c r="P30" s="100"/>
      <c r="Q30" s="100"/>
      <c r="R30" s="100"/>
    </row>
    <row r="31" spans="1:18" x14ac:dyDescent="0.3">
      <c r="E31" s="100" t="s">
        <v>298</v>
      </c>
      <c r="F31" s="100"/>
      <c r="G31" s="100"/>
      <c r="H31" s="100"/>
      <c r="I31" s="108" t="s">
        <v>301</v>
      </c>
      <c r="J31" s="108" t="s">
        <v>302</v>
      </c>
      <c r="K31" s="109"/>
      <c r="L31" s="100" t="s">
        <v>910</v>
      </c>
      <c r="M31" s="100"/>
      <c r="N31" s="100"/>
      <c r="O31" s="100"/>
      <c r="P31" s="100"/>
      <c r="Q31" s="100"/>
      <c r="R31" s="100"/>
    </row>
    <row r="32" spans="1:18" x14ac:dyDescent="0.3">
      <c r="E32" s="100" t="s">
        <v>298</v>
      </c>
      <c r="F32" s="100"/>
      <c r="G32" s="100"/>
      <c r="H32" s="100"/>
      <c r="I32" s="108" t="s">
        <v>140</v>
      </c>
      <c r="J32" s="108" t="s">
        <v>141</v>
      </c>
      <c r="K32" s="109"/>
      <c r="L32" s="100" t="s">
        <v>910</v>
      </c>
      <c r="M32" s="100"/>
      <c r="N32" s="100"/>
      <c r="O32" s="100"/>
      <c r="P32" s="100"/>
      <c r="Q32" s="100"/>
      <c r="R32" s="100"/>
    </row>
    <row r="33" spans="1:21" s="171" customFormat="1" x14ac:dyDescent="0.3">
      <c r="E33" s="173" t="s">
        <v>758</v>
      </c>
      <c r="F33" s="173"/>
      <c r="G33" s="173"/>
      <c r="H33" s="173"/>
      <c r="I33" s="174" t="s">
        <v>63</v>
      </c>
      <c r="J33" s="174" t="s">
        <v>64</v>
      </c>
      <c r="K33" s="175" t="s">
        <v>759</v>
      </c>
      <c r="L33" s="172"/>
      <c r="M33" s="172"/>
      <c r="N33" s="172"/>
      <c r="O33" s="172"/>
      <c r="P33" s="172"/>
      <c r="Q33" s="172"/>
      <c r="R33" s="172"/>
    </row>
    <row r="34" spans="1:21" s="171" customFormat="1" x14ac:dyDescent="0.3">
      <c r="E34" s="173" t="s">
        <v>758</v>
      </c>
      <c r="F34" s="173"/>
      <c r="G34" s="173"/>
      <c r="H34" s="173"/>
      <c r="I34" s="174" t="s">
        <v>771</v>
      </c>
      <c r="J34" s="174" t="s">
        <v>775</v>
      </c>
      <c r="K34" s="175" t="s">
        <v>777</v>
      </c>
      <c r="L34" s="172"/>
      <c r="M34" s="172"/>
      <c r="N34" s="172"/>
      <c r="O34" s="172"/>
      <c r="P34" s="172"/>
      <c r="Q34" s="172"/>
      <c r="R34" s="172"/>
    </row>
    <row r="35" spans="1:21" s="171" customFormat="1" x14ac:dyDescent="0.3">
      <c r="E35" s="173" t="s">
        <v>758</v>
      </c>
      <c r="F35" s="173"/>
      <c r="G35" s="173"/>
      <c r="H35" s="173"/>
      <c r="I35" s="174" t="s">
        <v>291</v>
      </c>
      <c r="J35" s="174" t="s">
        <v>296</v>
      </c>
      <c r="K35" s="175" t="s">
        <v>599</v>
      </c>
      <c r="L35" s="172"/>
      <c r="M35" s="172"/>
      <c r="N35" s="172"/>
      <c r="O35" s="172"/>
      <c r="P35" s="172"/>
      <c r="Q35" s="172"/>
      <c r="R35" s="172"/>
    </row>
    <row r="36" spans="1:21" s="171" customFormat="1" ht="14.4" customHeight="1" x14ac:dyDescent="0.3">
      <c r="E36" s="173" t="s">
        <v>758</v>
      </c>
      <c r="F36" s="173"/>
      <c r="G36" s="173"/>
      <c r="H36" s="173"/>
      <c r="I36" s="364" t="s">
        <v>800</v>
      </c>
      <c r="J36" s="364" t="s">
        <v>801</v>
      </c>
      <c r="K36" s="365" t="s">
        <v>705</v>
      </c>
      <c r="L36" s="361" t="s">
        <v>1703</v>
      </c>
      <c r="M36" s="361"/>
      <c r="N36" s="361"/>
      <c r="O36" s="361"/>
      <c r="P36" s="361"/>
      <c r="Q36" s="361"/>
      <c r="R36" s="361"/>
      <c r="S36" s="361"/>
      <c r="T36" s="361"/>
      <c r="U36" s="361"/>
    </row>
    <row r="37" spans="1:21" s="171" customFormat="1" x14ac:dyDescent="0.3">
      <c r="E37" s="173" t="s">
        <v>814</v>
      </c>
      <c r="F37" s="173"/>
      <c r="G37" s="173"/>
      <c r="H37" s="173"/>
      <c r="I37" s="364"/>
      <c r="J37" s="364"/>
      <c r="K37" s="365"/>
      <c r="L37" s="361"/>
      <c r="M37" s="361"/>
      <c r="N37" s="361"/>
      <c r="O37" s="361"/>
      <c r="P37" s="361"/>
      <c r="Q37" s="361"/>
      <c r="R37" s="361"/>
      <c r="S37" s="361"/>
      <c r="T37" s="361"/>
      <c r="U37" s="361"/>
    </row>
    <row r="38" spans="1:21" x14ac:dyDescent="0.3">
      <c r="E38" s="24"/>
    </row>
    <row r="39" spans="1:21" x14ac:dyDescent="0.3">
      <c r="A39" t="s">
        <v>247</v>
      </c>
      <c r="C39" t="s">
        <v>303</v>
      </c>
      <c r="E39" s="104" t="s">
        <v>305</v>
      </c>
      <c r="F39" s="104"/>
      <c r="G39" s="104"/>
      <c r="H39" s="104"/>
      <c r="I39" s="95" t="s">
        <v>306</v>
      </c>
      <c r="J39" s="95" t="s">
        <v>307</v>
      </c>
      <c r="L39" t="s">
        <v>304</v>
      </c>
    </row>
    <row r="40" spans="1:21" x14ac:dyDescent="0.3">
      <c r="D40" s="24"/>
      <c r="E40" s="107" t="s">
        <v>305</v>
      </c>
      <c r="F40" s="107"/>
      <c r="G40" s="107"/>
      <c r="H40" s="107"/>
      <c r="I40" s="223" t="s">
        <v>270</v>
      </c>
      <c r="J40" s="223" t="s">
        <v>271</v>
      </c>
      <c r="K40" s="24" t="s">
        <v>1545</v>
      </c>
    </row>
    <row r="41" spans="1:21" x14ac:dyDescent="0.3">
      <c r="E41" s="107" t="s">
        <v>305</v>
      </c>
      <c r="F41" s="107"/>
      <c r="G41" s="107"/>
      <c r="H41" s="107"/>
      <c r="I41" s="223" t="s">
        <v>1542</v>
      </c>
      <c r="J41" s="223" t="s">
        <v>1543</v>
      </c>
      <c r="K41" s="24" t="s">
        <v>1544</v>
      </c>
    </row>
    <row r="42" spans="1:21" x14ac:dyDescent="0.3">
      <c r="E42" s="107" t="s">
        <v>1696</v>
      </c>
      <c r="F42" s="107"/>
      <c r="G42" s="107"/>
      <c r="H42" s="107"/>
      <c r="I42" s="223" t="s">
        <v>902</v>
      </c>
      <c r="J42" s="223" t="s">
        <v>273</v>
      </c>
      <c r="K42" s="24" t="s">
        <v>1697</v>
      </c>
      <c r="L42" s="24" t="s">
        <v>1698</v>
      </c>
    </row>
    <row r="43" spans="1:21" x14ac:dyDescent="0.3">
      <c r="E43" s="107" t="s">
        <v>1632</v>
      </c>
      <c r="F43" s="107"/>
      <c r="G43" s="107"/>
      <c r="H43" s="107"/>
      <c r="I43" s="223" t="s">
        <v>272</v>
      </c>
      <c r="J43" s="223" t="s">
        <v>273</v>
      </c>
      <c r="K43" s="24" t="s">
        <v>1633</v>
      </c>
      <c r="L43" s="24" t="s">
        <v>1699</v>
      </c>
    </row>
    <row r="44" spans="1:21" x14ac:dyDescent="0.3">
      <c r="C44" t="s">
        <v>308</v>
      </c>
      <c r="E44" s="104" t="s">
        <v>309</v>
      </c>
      <c r="F44" s="104"/>
      <c r="G44" s="104"/>
      <c r="H44" s="104"/>
      <c r="I44" s="95" t="s">
        <v>261</v>
      </c>
      <c r="J44" s="95" t="s">
        <v>262</v>
      </c>
    </row>
    <row r="45" spans="1:21" x14ac:dyDescent="0.3">
      <c r="E45" s="107" t="s">
        <v>309</v>
      </c>
      <c r="F45" s="107"/>
      <c r="G45" s="107"/>
      <c r="H45" s="107"/>
      <c r="I45" s="223" t="s">
        <v>756</v>
      </c>
      <c r="J45" s="223" t="s">
        <v>757</v>
      </c>
      <c r="K45" s="24" t="s">
        <v>1528</v>
      </c>
    </row>
    <row r="46" spans="1:21" x14ac:dyDescent="0.3">
      <c r="E46" s="107" t="s">
        <v>309</v>
      </c>
      <c r="F46" s="107"/>
      <c r="G46" s="107"/>
      <c r="H46" s="107"/>
      <c r="I46" s="223" t="s">
        <v>293</v>
      </c>
      <c r="J46" s="223" t="s">
        <v>294</v>
      </c>
      <c r="K46" s="24" t="s">
        <v>1633</v>
      </c>
    </row>
    <row r="47" spans="1:21" x14ac:dyDescent="0.3">
      <c r="C47" t="s">
        <v>260</v>
      </c>
      <c r="E47" s="104" t="s">
        <v>310</v>
      </c>
      <c r="F47" s="104"/>
      <c r="G47" s="104"/>
      <c r="H47" s="104"/>
      <c r="I47" s="95" t="s">
        <v>311</v>
      </c>
      <c r="J47" s="95" t="s">
        <v>312</v>
      </c>
      <c r="K47" s="24"/>
    </row>
    <row r="48" spans="1:21" x14ac:dyDescent="0.3">
      <c r="E48" s="107" t="s">
        <v>1526</v>
      </c>
      <c r="F48" s="107"/>
      <c r="G48" s="104"/>
      <c r="H48" s="104"/>
      <c r="I48" s="223" t="s">
        <v>299</v>
      </c>
      <c r="J48" s="223" t="s">
        <v>300</v>
      </c>
      <c r="K48" s="24" t="s">
        <v>1631</v>
      </c>
      <c r="L48" s="24" t="s">
        <v>1702</v>
      </c>
    </row>
    <row r="49" spans="1:16" x14ac:dyDescent="0.3">
      <c r="E49" s="107" t="s">
        <v>1526</v>
      </c>
      <c r="F49" s="107"/>
      <c r="G49" s="104"/>
      <c r="H49" s="104"/>
      <c r="I49" s="223" t="s">
        <v>800</v>
      </c>
      <c r="J49" s="223" t="s">
        <v>801</v>
      </c>
      <c r="K49" s="24" t="s">
        <v>1633</v>
      </c>
    </row>
    <row r="50" spans="1:16" x14ac:dyDescent="0.3">
      <c r="E50" s="107" t="s">
        <v>1526</v>
      </c>
      <c r="F50" s="107"/>
      <c r="G50" s="107"/>
      <c r="H50" s="107"/>
      <c r="I50" s="223" t="s">
        <v>1418</v>
      </c>
      <c r="J50" s="223" t="s">
        <v>1419</v>
      </c>
      <c r="K50" s="24" t="s">
        <v>1527</v>
      </c>
    </row>
    <row r="51" spans="1:16" x14ac:dyDescent="0.3">
      <c r="E51" s="107"/>
      <c r="F51" s="107"/>
      <c r="G51" s="107"/>
      <c r="H51" s="107"/>
      <c r="I51" s="223"/>
      <c r="J51" s="223"/>
      <c r="K51" s="24"/>
    </row>
    <row r="52" spans="1:16" x14ac:dyDescent="0.3">
      <c r="E52" s="24"/>
      <c r="F52" s="24"/>
      <c r="G52" s="24"/>
      <c r="H52" s="24"/>
      <c r="I52" s="12"/>
      <c r="J52" s="12"/>
      <c r="K52" s="24"/>
    </row>
    <row r="53" spans="1:16" x14ac:dyDescent="0.3">
      <c r="C53" s="15" t="s">
        <v>313</v>
      </c>
      <c r="D53" s="15"/>
      <c r="E53" s="15" t="s">
        <v>314</v>
      </c>
      <c r="F53" s="15"/>
      <c r="G53" s="15"/>
      <c r="H53" s="15"/>
      <c r="I53" s="11" t="s">
        <v>293</v>
      </c>
      <c r="J53" s="11" t="s">
        <v>294</v>
      </c>
      <c r="K53" s="24"/>
    </row>
    <row r="54" spans="1:16" x14ac:dyDescent="0.3">
      <c r="C54" s="24"/>
      <c r="I54"/>
      <c r="J54"/>
      <c r="K54" s="24"/>
    </row>
    <row r="55" spans="1:16" x14ac:dyDescent="0.3">
      <c r="A55" s="15" t="s">
        <v>236</v>
      </c>
      <c r="B55" s="24"/>
      <c r="C55" s="104" t="s">
        <v>242</v>
      </c>
      <c r="D55" s="104"/>
      <c r="E55" s="104" t="s">
        <v>315</v>
      </c>
      <c r="F55" s="104"/>
      <c r="G55" s="104"/>
      <c r="H55" s="104"/>
      <c r="I55" s="95" t="s">
        <v>316</v>
      </c>
      <c r="J55" s="95" t="s">
        <v>317</v>
      </c>
      <c r="K55" s="107"/>
      <c r="L55" s="359" t="s">
        <v>1090</v>
      </c>
      <c r="M55" s="360"/>
      <c r="N55" s="360"/>
      <c r="O55" s="360"/>
      <c r="P55" s="360"/>
    </row>
    <row r="56" spans="1:16" x14ac:dyDescent="0.3">
      <c r="A56" s="24" t="s">
        <v>342</v>
      </c>
      <c r="B56" s="24"/>
      <c r="C56" s="107" t="s">
        <v>338</v>
      </c>
      <c r="D56" s="107"/>
      <c r="E56" s="107" t="s">
        <v>1091</v>
      </c>
      <c r="F56" s="107"/>
      <c r="G56" s="107"/>
      <c r="H56" s="107"/>
      <c r="I56" s="223" t="s">
        <v>1027</v>
      </c>
      <c r="J56" s="223" t="s">
        <v>1031</v>
      </c>
      <c r="K56" s="24" t="s">
        <v>759</v>
      </c>
      <c r="L56" s="359"/>
      <c r="M56" s="360"/>
      <c r="N56" s="360"/>
      <c r="O56" s="360"/>
      <c r="P56" s="360"/>
    </row>
    <row r="57" spans="1:16" x14ac:dyDescent="0.3">
      <c r="A57" s="24" t="s">
        <v>343</v>
      </c>
      <c r="B57" s="24"/>
      <c r="C57" s="224" t="s">
        <v>318</v>
      </c>
      <c r="D57" s="224"/>
      <c r="E57" s="224" t="s">
        <v>321</v>
      </c>
      <c r="F57" s="224"/>
      <c r="G57" s="224"/>
      <c r="H57" s="224"/>
      <c r="I57" s="225" t="s">
        <v>319</v>
      </c>
      <c r="J57" s="225" t="s">
        <v>320</v>
      </c>
      <c r="K57" s="20"/>
      <c r="L57" s="359"/>
      <c r="M57" s="360"/>
      <c r="N57" s="360"/>
      <c r="O57" s="360"/>
      <c r="P57" s="360"/>
    </row>
    <row r="58" spans="1:16" x14ac:dyDescent="0.3">
      <c r="A58" s="24"/>
      <c r="B58" s="24"/>
      <c r="C58" s="107" t="s">
        <v>339</v>
      </c>
      <c r="D58" s="104"/>
      <c r="E58" s="107" t="s">
        <v>1037</v>
      </c>
      <c r="F58" s="107"/>
      <c r="G58" s="107"/>
      <c r="H58" s="107"/>
      <c r="I58" s="223" t="s">
        <v>1026</v>
      </c>
      <c r="J58" s="223" t="s">
        <v>1029</v>
      </c>
      <c r="K58" s="24" t="s">
        <v>759</v>
      </c>
      <c r="L58" s="359"/>
      <c r="M58" s="360"/>
      <c r="N58" s="360"/>
      <c r="O58" s="360"/>
      <c r="P58" s="360"/>
    </row>
    <row r="59" spans="1:16" x14ac:dyDescent="0.3">
      <c r="A59" s="24"/>
      <c r="B59" s="24"/>
      <c r="C59" s="107"/>
      <c r="D59" s="104"/>
      <c r="E59" s="107" t="s">
        <v>1037</v>
      </c>
      <c r="F59" s="107"/>
      <c r="G59" s="107"/>
      <c r="H59" s="107"/>
      <c r="I59" s="223" t="s">
        <v>1074</v>
      </c>
      <c r="J59" s="223" t="s">
        <v>1076</v>
      </c>
      <c r="K59" s="24" t="s">
        <v>599</v>
      </c>
      <c r="L59" s="359"/>
      <c r="M59" s="360"/>
      <c r="N59" s="360"/>
      <c r="O59" s="360"/>
      <c r="P59" s="360"/>
    </row>
    <row r="60" spans="1:16" x14ac:dyDescent="0.3">
      <c r="A60" s="24"/>
      <c r="B60" s="24"/>
      <c r="C60" s="107"/>
      <c r="D60" s="104"/>
      <c r="E60" s="107" t="s">
        <v>1037</v>
      </c>
      <c r="F60" s="107"/>
      <c r="G60" s="107"/>
      <c r="H60" s="107"/>
      <c r="I60" s="223" t="s">
        <v>1087</v>
      </c>
      <c r="J60" s="223" t="s">
        <v>1102</v>
      </c>
      <c r="K60" s="24" t="s">
        <v>1107</v>
      </c>
      <c r="L60" s="359"/>
      <c r="M60" s="360"/>
      <c r="N60" s="360"/>
      <c r="O60" s="360"/>
      <c r="P60" s="360"/>
    </row>
    <row r="61" spans="1:16" x14ac:dyDescent="0.3">
      <c r="A61" s="24"/>
      <c r="B61" s="24"/>
      <c r="C61" s="224" t="s">
        <v>322</v>
      </c>
      <c r="D61" s="224"/>
      <c r="E61" s="224" t="s">
        <v>323</v>
      </c>
      <c r="F61" s="224"/>
      <c r="G61" s="224"/>
      <c r="H61" s="224"/>
      <c r="I61" s="225" t="s">
        <v>110</v>
      </c>
      <c r="J61" s="225" t="s">
        <v>111</v>
      </c>
      <c r="K61" s="118"/>
      <c r="L61" s="359"/>
      <c r="M61" s="360"/>
      <c r="N61" s="360"/>
      <c r="O61" s="360"/>
      <c r="P61" s="360"/>
    </row>
    <row r="62" spans="1:16" x14ac:dyDescent="0.3">
      <c r="A62" s="24"/>
      <c r="B62" s="24"/>
      <c r="C62" s="107" t="s">
        <v>340</v>
      </c>
      <c r="D62" s="104"/>
      <c r="E62" s="107" t="s">
        <v>1038</v>
      </c>
      <c r="F62" s="107"/>
      <c r="G62" s="107"/>
      <c r="H62" s="107"/>
      <c r="I62" s="223" t="s">
        <v>1025</v>
      </c>
      <c r="J62" s="223" t="s">
        <v>1028</v>
      </c>
      <c r="K62" s="24" t="s">
        <v>759</v>
      </c>
      <c r="L62" s="359"/>
      <c r="M62" s="360"/>
      <c r="N62" s="360"/>
      <c r="O62" s="360"/>
      <c r="P62" s="360"/>
    </row>
    <row r="63" spans="1:16" x14ac:dyDescent="0.3">
      <c r="A63" s="24"/>
      <c r="B63" s="24"/>
      <c r="C63" s="107"/>
      <c r="D63" s="104"/>
      <c r="E63" s="107" t="s">
        <v>323</v>
      </c>
      <c r="F63" s="107"/>
      <c r="G63" s="107"/>
      <c r="H63" s="107"/>
      <c r="I63" s="223" t="s">
        <v>1087</v>
      </c>
      <c r="J63" s="223"/>
      <c r="K63" s="24" t="s">
        <v>705</v>
      </c>
      <c r="L63" s="359"/>
      <c r="M63" s="360"/>
      <c r="N63" s="360"/>
      <c r="O63" s="360"/>
      <c r="P63" s="360"/>
    </row>
    <row r="64" spans="1:16" x14ac:dyDescent="0.3">
      <c r="A64" s="24"/>
      <c r="B64" s="24"/>
      <c r="C64" s="224" t="s">
        <v>243</v>
      </c>
      <c r="D64" s="224"/>
      <c r="E64" s="224" t="s">
        <v>324</v>
      </c>
      <c r="F64" s="224"/>
      <c r="G64" s="224"/>
      <c r="H64" s="224"/>
      <c r="I64" s="225" t="s">
        <v>325</v>
      </c>
      <c r="J64" s="225" t="s">
        <v>326</v>
      </c>
      <c r="K64" s="24"/>
      <c r="L64" s="359"/>
      <c r="M64" s="360"/>
      <c r="N64" s="360"/>
      <c r="O64" s="360"/>
      <c r="P64" s="360"/>
    </row>
    <row r="65" spans="1:16" x14ac:dyDescent="0.3">
      <c r="C65" s="107" t="s">
        <v>341</v>
      </c>
      <c r="D65" s="15"/>
      <c r="E65" s="24" t="s">
        <v>324</v>
      </c>
      <c r="I65" s="12" t="s">
        <v>319</v>
      </c>
      <c r="J65" s="12" t="s">
        <v>1030</v>
      </c>
      <c r="K65" s="24" t="s">
        <v>759</v>
      </c>
      <c r="L65" s="359"/>
      <c r="M65" s="360"/>
      <c r="N65" s="360"/>
      <c r="O65" s="360"/>
      <c r="P65" s="360"/>
    </row>
    <row r="66" spans="1:16" x14ac:dyDescent="0.3">
      <c r="C66" s="107"/>
      <c r="D66" s="15"/>
      <c r="E66" s="24" t="s">
        <v>324</v>
      </c>
      <c r="I66" s="362" t="s">
        <v>319</v>
      </c>
      <c r="J66" s="362" t="s">
        <v>1030</v>
      </c>
      <c r="K66" s="363" t="s">
        <v>599</v>
      </c>
      <c r="L66" s="359"/>
      <c r="M66" s="360"/>
      <c r="N66" s="360"/>
      <c r="O66" s="360"/>
      <c r="P66" s="360"/>
    </row>
    <row r="67" spans="1:16" x14ac:dyDescent="0.3">
      <c r="C67" s="107"/>
      <c r="D67" s="15"/>
      <c r="E67" s="24" t="s">
        <v>1079</v>
      </c>
      <c r="I67" s="362"/>
      <c r="J67" s="362" t="s">
        <v>1030</v>
      </c>
      <c r="K67" s="363"/>
      <c r="L67" s="359"/>
      <c r="M67" s="360"/>
      <c r="N67" s="360"/>
      <c r="O67" s="360"/>
      <c r="P67" s="360"/>
    </row>
    <row r="68" spans="1:16" x14ac:dyDescent="0.3">
      <c r="C68" s="107"/>
      <c r="D68" s="15"/>
      <c r="E68" s="24" t="s">
        <v>324</v>
      </c>
      <c r="I68" s="212" t="s">
        <v>1088</v>
      </c>
      <c r="J68" s="212"/>
      <c r="K68" s="213" t="s">
        <v>705</v>
      </c>
      <c r="L68" s="240"/>
      <c r="M68" s="240"/>
      <c r="N68" s="240"/>
      <c r="O68" s="240"/>
      <c r="P68" s="240"/>
    </row>
    <row r="69" spans="1:16" x14ac:dyDescent="0.3">
      <c r="C69" s="15"/>
      <c r="D69" s="15"/>
      <c r="I69" s="211"/>
      <c r="J69" s="211"/>
      <c r="K69" s="24"/>
    </row>
    <row r="70" spans="1:16" x14ac:dyDescent="0.3">
      <c r="A70" s="15" t="s">
        <v>327</v>
      </c>
      <c r="B70" s="24"/>
      <c r="C70" s="15" t="s">
        <v>328</v>
      </c>
      <c r="D70" s="15"/>
      <c r="E70" s="15" t="s">
        <v>329</v>
      </c>
      <c r="F70" s="15"/>
      <c r="G70" s="15"/>
      <c r="H70" s="15"/>
      <c r="I70" s="98" t="s">
        <v>330</v>
      </c>
      <c r="J70" s="98" t="s">
        <v>331</v>
      </c>
      <c r="K70" s="24"/>
    </row>
    <row r="71" spans="1:16" x14ac:dyDescent="0.3">
      <c r="A71" s="24"/>
      <c r="B71" s="24"/>
      <c r="C71" s="15" t="s">
        <v>332</v>
      </c>
      <c r="D71" s="15"/>
      <c r="E71" s="15" t="s">
        <v>333</v>
      </c>
      <c r="F71" s="15"/>
      <c r="G71" s="15"/>
      <c r="H71" s="15"/>
      <c r="I71" s="98" t="s">
        <v>334</v>
      </c>
      <c r="J71" s="98" t="s">
        <v>335</v>
      </c>
      <c r="K71" s="24"/>
    </row>
    <row r="72" spans="1:16" x14ac:dyDescent="0.3">
      <c r="C72" s="15"/>
      <c r="D72" s="20"/>
      <c r="E72" s="11"/>
      <c r="F72" s="30"/>
      <c r="G72" s="11"/>
      <c r="H72" s="11"/>
    </row>
    <row r="73" spans="1:16" x14ac:dyDescent="0.3">
      <c r="C73" s="26" t="s">
        <v>702</v>
      </c>
      <c r="D73" s="26"/>
      <c r="E73" s="26" t="s">
        <v>703</v>
      </c>
      <c r="F73" s="24"/>
      <c r="G73" s="12"/>
      <c r="H73" s="12"/>
      <c r="I73" s="362" t="s">
        <v>287</v>
      </c>
      <c r="J73" s="362" t="s">
        <v>288</v>
      </c>
      <c r="K73" s="363" t="s">
        <v>705</v>
      </c>
    </row>
    <row r="74" spans="1:16" x14ac:dyDescent="0.3">
      <c r="C74" s="24" t="s">
        <v>706</v>
      </c>
      <c r="E74" s="24" t="s">
        <v>704</v>
      </c>
      <c r="I74" s="362"/>
      <c r="J74" s="362"/>
      <c r="K74" s="363"/>
    </row>
    <row r="77" spans="1:16" x14ac:dyDescent="0.3">
      <c r="B77" s="5" t="s">
        <v>586</v>
      </c>
      <c r="C77" t="s">
        <v>1108</v>
      </c>
    </row>
  </sheetData>
  <mergeCells count="13">
    <mergeCell ref="L55:P67"/>
    <mergeCell ref="L36:U37"/>
    <mergeCell ref="I12:I13"/>
    <mergeCell ref="J12:J13"/>
    <mergeCell ref="I73:I74"/>
    <mergeCell ref="J73:J74"/>
    <mergeCell ref="K73:K74"/>
    <mergeCell ref="I36:I37"/>
    <mergeCell ref="J36:J37"/>
    <mergeCell ref="K36:K37"/>
    <mergeCell ref="I66:I67"/>
    <mergeCell ref="J66:J67"/>
    <mergeCell ref="K66:K67"/>
  </mergeCells>
  <pageMargins left="0.7" right="0.7" top="0.75" bottom="0.75" header="0.3" footer="0.3"/>
  <pageSetup paperSize="9" scale="43" orientation="landscape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52"/>
  <sheetViews>
    <sheetView showGridLines="0" zoomScale="70" zoomScaleNormal="70" workbookViewId="0"/>
  </sheetViews>
  <sheetFormatPr defaultRowHeight="14.4" x14ac:dyDescent="0.3"/>
  <cols>
    <col min="2" max="2" width="9.109375" style="18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18" customWidth="1"/>
    <col min="8" max="8" width="10.33203125" customWidth="1"/>
    <col min="9" max="9" width="10.5546875" customWidth="1"/>
  </cols>
  <sheetData>
    <row r="1" spans="1:11" x14ac:dyDescent="0.3">
      <c r="A1" s="15" t="s">
        <v>11</v>
      </c>
      <c r="B1" s="11"/>
      <c r="C1" s="20" t="s">
        <v>1630</v>
      </c>
      <c r="D1" s="15"/>
      <c r="E1" s="15"/>
      <c r="F1" s="15"/>
      <c r="G1" s="15"/>
      <c r="H1" s="15"/>
      <c r="I1" s="11"/>
      <c r="J1" s="15"/>
    </row>
    <row r="2" spans="1:11" x14ac:dyDescent="0.3">
      <c r="A2" s="20" t="s">
        <v>12</v>
      </c>
      <c r="B2" s="20"/>
      <c r="C2" s="20" t="s">
        <v>359</v>
      </c>
      <c r="D2" s="20"/>
      <c r="E2" s="20"/>
      <c r="F2" s="20"/>
      <c r="G2" s="15"/>
      <c r="H2" s="15"/>
      <c r="I2" s="11"/>
      <c r="J2" s="15"/>
    </row>
    <row r="3" spans="1:11" x14ac:dyDescent="0.3">
      <c r="A3" s="15" t="s">
        <v>7</v>
      </c>
      <c r="B3" s="11"/>
      <c r="C3" s="20" t="s">
        <v>6</v>
      </c>
      <c r="D3" s="15" t="s">
        <v>9</v>
      </c>
      <c r="E3" s="20" t="s">
        <v>18</v>
      </c>
      <c r="F3" s="20"/>
      <c r="G3" s="15"/>
      <c r="H3" s="15"/>
      <c r="I3" s="11"/>
      <c r="J3" s="15"/>
    </row>
    <row r="4" spans="1:11" x14ac:dyDescent="0.3">
      <c r="A4" s="15" t="s">
        <v>8</v>
      </c>
      <c r="B4" s="11"/>
      <c r="C4" s="20" t="s">
        <v>143</v>
      </c>
      <c r="D4" s="15" t="s">
        <v>10</v>
      </c>
      <c r="E4" s="20">
        <v>15</v>
      </c>
      <c r="F4" s="15"/>
      <c r="G4" s="15"/>
      <c r="H4" s="15"/>
      <c r="I4" s="11"/>
      <c r="J4" s="15"/>
    </row>
    <row r="5" spans="1:11" x14ac:dyDescent="0.3">
      <c r="A5" s="15" t="s">
        <v>13</v>
      </c>
      <c r="B5" s="11"/>
      <c r="C5" s="15" t="s">
        <v>14</v>
      </c>
      <c r="D5" s="15"/>
      <c r="E5" s="15"/>
      <c r="F5" s="15"/>
      <c r="G5" s="15"/>
      <c r="H5" s="15"/>
      <c r="I5" s="11"/>
      <c r="J5" s="15"/>
    </row>
    <row r="6" spans="1:11" x14ac:dyDescent="0.3">
      <c r="A6" s="15"/>
      <c r="B6" s="11"/>
      <c r="C6" s="15"/>
      <c r="D6" s="15"/>
      <c r="E6" s="15"/>
      <c r="F6" s="15"/>
      <c r="G6" s="15"/>
      <c r="H6" s="15"/>
      <c r="I6" s="11"/>
      <c r="J6" s="15"/>
    </row>
    <row r="7" spans="1:11" x14ac:dyDescent="0.3">
      <c r="A7" t="s">
        <v>543</v>
      </c>
      <c r="B7" s="11"/>
      <c r="C7" s="15" t="s">
        <v>303</v>
      </c>
      <c r="D7" s="371"/>
      <c r="E7" s="371"/>
      <c r="F7" s="371"/>
      <c r="G7" s="15"/>
      <c r="H7" s="15"/>
      <c r="I7" s="11"/>
      <c r="J7" s="15"/>
    </row>
    <row r="8" spans="1:11" x14ac:dyDescent="0.3">
      <c r="A8" s="15"/>
      <c r="B8" s="11"/>
      <c r="C8" s="24" t="s">
        <v>308</v>
      </c>
      <c r="D8" s="371"/>
      <c r="E8" s="371"/>
      <c r="F8" s="371"/>
      <c r="G8" s="15"/>
      <c r="H8" s="15"/>
      <c r="I8" s="11"/>
      <c r="J8" s="15"/>
    </row>
    <row r="9" spans="1:11" x14ac:dyDescent="0.3">
      <c r="A9" s="15"/>
      <c r="B9" s="11"/>
      <c r="C9" s="111" t="s">
        <v>260</v>
      </c>
      <c r="D9" s="281"/>
      <c r="E9" s="281"/>
      <c r="F9" s="281"/>
      <c r="G9" s="15"/>
      <c r="H9" s="15"/>
      <c r="I9" s="11"/>
      <c r="J9" s="15"/>
    </row>
    <row r="10" spans="1:11" x14ac:dyDescent="0.3">
      <c r="A10" s="15"/>
      <c r="B10" s="11"/>
      <c r="C10" s="15"/>
      <c r="D10" s="15"/>
      <c r="E10" s="15"/>
      <c r="F10" s="15"/>
      <c r="G10" s="15"/>
      <c r="H10" s="15"/>
      <c r="I10" s="11"/>
      <c r="J10" s="15"/>
    </row>
    <row r="11" spans="1:11" x14ac:dyDescent="0.3">
      <c r="A11" s="15"/>
      <c r="B11" s="32" t="s">
        <v>19</v>
      </c>
      <c r="C11" s="15"/>
      <c r="D11" s="15"/>
      <c r="E11" s="11"/>
      <c r="F11" s="15"/>
      <c r="G11" s="15"/>
      <c r="H11" s="15"/>
      <c r="I11" s="11"/>
      <c r="J11" s="15"/>
    </row>
    <row r="12" spans="1:11" x14ac:dyDescent="0.3">
      <c r="A12" s="15"/>
      <c r="B12" s="11"/>
      <c r="C12" s="15"/>
      <c r="D12" s="15"/>
      <c r="E12" s="15"/>
      <c r="F12" s="15"/>
      <c r="G12" s="15"/>
      <c r="H12" s="15"/>
      <c r="I12" s="11"/>
      <c r="J12" s="11" t="s">
        <v>1610</v>
      </c>
    </row>
    <row r="13" spans="1:11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6" t="s">
        <v>473</v>
      </c>
      <c r="J13" s="11" t="s">
        <v>1541</v>
      </c>
    </row>
    <row r="14" spans="1:11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529</v>
      </c>
      <c r="H14" s="142"/>
      <c r="I14" s="143" t="s">
        <v>474</v>
      </c>
      <c r="J14" s="143" t="s">
        <v>5</v>
      </c>
    </row>
    <row r="15" spans="1:11" x14ac:dyDescent="0.3">
      <c r="A15" s="234">
        <v>1</v>
      </c>
      <c r="B15" s="234">
        <v>94</v>
      </c>
      <c r="C15" t="s">
        <v>106</v>
      </c>
      <c r="D15" s="3" t="s">
        <v>151</v>
      </c>
      <c r="E15" s="234">
        <v>1850</v>
      </c>
      <c r="F15" t="s">
        <v>152</v>
      </c>
      <c r="G15" s="14">
        <v>9.688657407407408E-3</v>
      </c>
      <c r="H15" s="11" t="s">
        <v>1629</v>
      </c>
      <c r="I15" s="11">
        <v>54.7</v>
      </c>
      <c r="J15" s="11">
        <v>3</v>
      </c>
      <c r="K15" s="15"/>
    </row>
    <row r="16" spans="1:11" x14ac:dyDescent="0.3">
      <c r="A16" s="234">
        <v>2</v>
      </c>
      <c r="B16" s="234">
        <v>96</v>
      </c>
      <c r="C16" t="s">
        <v>148</v>
      </c>
      <c r="D16" t="s">
        <v>149</v>
      </c>
      <c r="E16" s="234">
        <v>1840</v>
      </c>
      <c r="F16" t="s">
        <v>150</v>
      </c>
      <c r="G16" s="14">
        <v>9.6990740740740735E-3</v>
      </c>
      <c r="H16" s="11"/>
      <c r="I16" s="11">
        <v>54.4</v>
      </c>
      <c r="J16" s="11">
        <v>4</v>
      </c>
      <c r="K16" s="15"/>
    </row>
    <row r="17" spans="1:11" x14ac:dyDescent="0.3">
      <c r="A17" s="110">
        <v>3</v>
      </c>
      <c r="B17" s="110">
        <v>125</v>
      </c>
      <c r="C17" s="111" t="s">
        <v>192</v>
      </c>
      <c r="D17" s="112" t="s">
        <v>77</v>
      </c>
      <c r="E17" s="110">
        <v>998</v>
      </c>
      <c r="F17" s="15"/>
      <c r="G17" s="152">
        <v>9.7870370370370368E-3</v>
      </c>
      <c r="H17" s="110"/>
      <c r="I17" s="110">
        <v>54.8</v>
      </c>
      <c r="J17" s="110">
        <v>2</v>
      </c>
      <c r="K17" s="15"/>
    </row>
    <row r="18" spans="1:11" x14ac:dyDescent="0.3">
      <c r="A18" s="12">
        <v>4</v>
      </c>
      <c r="B18" s="12">
        <v>101</v>
      </c>
      <c r="C18" s="26" t="s">
        <v>107</v>
      </c>
      <c r="D18" s="26" t="s">
        <v>153</v>
      </c>
      <c r="E18" s="12">
        <v>1293</v>
      </c>
      <c r="F18" s="24"/>
      <c r="G18" s="191">
        <v>1.0018518518518519E-2</v>
      </c>
      <c r="H18" s="12"/>
      <c r="I18" s="12">
        <v>56.4</v>
      </c>
      <c r="J18" s="12">
        <v>1</v>
      </c>
      <c r="K18" s="15"/>
    </row>
    <row r="19" spans="1:11" x14ac:dyDescent="0.3">
      <c r="A19" s="110">
        <v>5</v>
      </c>
      <c r="B19" s="110">
        <v>119</v>
      </c>
      <c r="C19" s="111" t="s">
        <v>193</v>
      </c>
      <c r="D19" s="112" t="s">
        <v>77</v>
      </c>
      <c r="E19" s="110">
        <v>998</v>
      </c>
      <c r="F19" s="15"/>
      <c r="G19" s="152">
        <v>1.0199074074074074E-2</v>
      </c>
      <c r="H19" s="110"/>
      <c r="I19" s="153">
        <v>57</v>
      </c>
      <c r="J19" s="110">
        <v>3</v>
      </c>
      <c r="K19" s="15"/>
    </row>
    <row r="20" spans="1:11" x14ac:dyDescent="0.3">
      <c r="A20" s="12">
        <v>6</v>
      </c>
      <c r="B20" s="12">
        <v>100</v>
      </c>
      <c r="C20" s="26" t="s">
        <v>105</v>
      </c>
      <c r="D20" s="26" t="s">
        <v>161</v>
      </c>
      <c r="E20" s="12">
        <v>1293</v>
      </c>
      <c r="F20" s="24"/>
      <c r="G20" s="191">
        <v>1.0284722222222223E-2</v>
      </c>
      <c r="H20" s="12"/>
      <c r="I20" s="12">
        <v>57.6</v>
      </c>
      <c r="J20" s="12">
        <v>4</v>
      </c>
      <c r="K20" s="15"/>
    </row>
    <row r="21" spans="1:11" x14ac:dyDescent="0.3">
      <c r="A21" s="110">
        <v>7</v>
      </c>
      <c r="B21" s="110">
        <v>112</v>
      </c>
      <c r="C21" s="111" t="s">
        <v>194</v>
      </c>
      <c r="D21" s="112" t="s">
        <v>195</v>
      </c>
      <c r="E21" s="110">
        <v>998</v>
      </c>
      <c r="F21" s="15"/>
      <c r="G21" s="152">
        <v>1.0317129629629629E-2</v>
      </c>
      <c r="H21" s="110"/>
      <c r="I21" s="110">
        <v>57.4</v>
      </c>
      <c r="J21" s="110">
        <v>4</v>
      </c>
      <c r="K21" s="15"/>
    </row>
    <row r="22" spans="1:11" x14ac:dyDescent="0.3">
      <c r="A22" s="12">
        <v>8</v>
      </c>
      <c r="B22" s="12">
        <v>103</v>
      </c>
      <c r="C22" s="26" t="s">
        <v>164</v>
      </c>
      <c r="D22" s="26" t="s">
        <v>161</v>
      </c>
      <c r="E22" s="12">
        <v>1293</v>
      </c>
      <c r="F22" s="24"/>
      <c r="G22" s="12" t="s">
        <v>231</v>
      </c>
      <c r="H22" s="12"/>
      <c r="I22" s="12">
        <v>59.8</v>
      </c>
      <c r="J22" s="12">
        <v>5</v>
      </c>
      <c r="K22" s="15"/>
    </row>
    <row r="23" spans="1:11" x14ac:dyDescent="0.3">
      <c r="A23" s="12">
        <v>9</v>
      </c>
      <c r="B23" s="12">
        <v>107</v>
      </c>
      <c r="C23" s="26" t="s">
        <v>162</v>
      </c>
      <c r="D23" s="26" t="s">
        <v>163</v>
      </c>
      <c r="E23" s="12">
        <v>1293</v>
      </c>
      <c r="F23" s="24"/>
      <c r="G23" s="12" t="s">
        <v>1628</v>
      </c>
      <c r="H23" s="12"/>
      <c r="I23" s="12">
        <v>57.8</v>
      </c>
      <c r="J23" s="12">
        <v>3</v>
      </c>
      <c r="K23" s="15"/>
    </row>
    <row r="24" spans="1:11" x14ac:dyDescent="0.3">
      <c r="A24" s="110">
        <v>10</v>
      </c>
      <c r="B24" s="110">
        <v>113</v>
      </c>
      <c r="C24" s="111" t="s">
        <v>196</v>
      </c>
      <c r="D24" s="112" t="s">
        <v>77</v>
      </c>
      <c r="E24" s="110">
        <v>998</v>
      </c>
      <c r="F24" s="15"/>
      <c r="G24" s="110" t="s">
        <v>232</v>
      </c>
      <c r="H24" s="110"/>
      <c r="I24" s="110">
        <v>59.2</v>
      </c>
      <c r="J24" s="110">
        <v>5</v>
      </c>
      <c r="K24" s="15"/>
    </row>
    <row r="25" spans="1:11" x14ac:dyDescent="0.3">
      <c r="A25" s="11"/>
      <c r="B25" s="32"/>
      <c r="C25" s="15"/>
      <c r="D25" s="15"/>
      <c r="E25" s="11"/>
      <c r="F25" s="30"/>
      <c r="G25" s="11"/>
      <c r="H25" s="11"/>
      <c r="I25" s="11"/>
    </row>
    <row r="26" spans="1:11" x14ac:dyDescent="0.3">
      <c r="A26" s="11"/>
      <c r="B26" s="32" t="s">
        <v>36</v>
      </c>
      <c r="C26" s="15"/>
      <c r="D26" s="15"/>
      <c r="E26" s="11"/>
      <c r="F26" s="30"/>
      <c r="G26" s="11"/>
      <c r="H26" s="15"/>
      <c r="I26" s="15"/>
    </row>
    <row r="27" spans="1:11" x14ac:dyDescent="0.3">
      <c r="A27" s="11"/>
      <c r="B27" s="11"/>
      <c r="C27" s="15"/>
      <c r="D27" s="15"/>
      <c r="E27" s="11"/>
      <c r="F27" s="30"/>
      <c r="G27" s="11"/>
      <c r="H27" s="15"/>
      <c r="I27" s="15"/>
    </row>
    <row r="28" spans="1:11" x14ac:dyDescent="0.3">
      <c r="A28" s="33"/>
      <c r="B28" s="110">
        <v>111</v>
      </c>
      <c r="C28" s="111" t="s">
        <v>68</v>
      </c>
      <c r="D28" s="112" t="s">
        <v>191</v>
      </c>
      <c r="E28" s="110">
        <v>997</v>
      </c>
      <c r="F28" s="154"/>
      <c r="G28" s="151" t="s">
        <v>81</v>
      </c>
      <c r="H28" s="111"/>
      <c r="I28" s="110">
        <v>54.4</v>
      </c>
      <c r="J28" s="110">
        <v>1</v>
      </c>
    </row>
    <row r="29" spans="1:11" x14ac:dyDescent="0.3">
      <c r="A29" s="11"/>
      <c r="B29" s="11">
        <v>90</v>
      </c>
      <c r="C29" s="15" t="s">
        <v>97</v>
      </c>
      <c r="D29" s="20" t="s">
        <v>145</v>
      </c>
      <c r="E29" s="11">
        <v>5700</v>
      </c>
      <c r="F29" s="15" t="s">
        <v>146</v>
      </c>
      <c r="G29" s="29" t="s">
        <v>84</v>
      </c>
      <c r="H29" s="15"/>
      <c r="I29" s="11">
        <v>52.8</v>
      </c>
      <c r="J29" s="234">
        <v>1</v>
      </c>
    </row>
    <row r="30" spans="1:11" x14ac:dyDescent="0.3">
      <c r="A30" s="32"/>
      <c r="B30" s="110">
        <v>126</v>
      </c>
      <c r="C30" s="111" t="s">
        <v>1706</v>
      </c>
      <c r="D30" s="112" t="s">
        <v>77</v>
      </c>
      <c r="E30" s="110"/>
      <c r="F30" s="154"/>
      <c r="G30" s="151" t="s">
        <v>84</v>
      </c>
      <c r="H30" s="111"/>
      <c r="I30" s="110">
        <v>65.8</v>
      </c>
      <c r="J30" s="110">
        <v>11</v>
      </c>
      <c r="K30" s="5" t="s">
        <v>586</v>
      </c>
    </row>
    <row r="31" spans="1:11" x14ac:dyDescent="0.3">
      <c r="A31" s="11"/>
      <c r="B31" s="11">
        <v>93</v>
      </c>
      <c r="C31" s="20" t="s">
        <v>157</v>
      </c>
      <c r="D31" s="20" t="s">
        <v>158</v>
      </c>
      <c r="E31" s="11">
        <v>3000</v>
      </c>
      <c r="F31" s="15"/>
      <c r="G31" s="29" t="s">
        <v>224</v>
      </c>
      <c r="H31" s="15"/>
      <c r="I31" s="11">
        <v>57.6</v>
      </c>
      <c r="J31" s="234">
        <v>6</v>
      </c>
    </row>
    <row r="32" spans="1:11" x14ac:dyDescent="0.3">
      <c r="A32" s="11"/>
      <c r="B32" s="11">
        <v>89</v>
      </c>
      <c r="C32" s="15" t="s">
        <v>98</v>
      </c>
      <c r="D32" s="20" t="s">
        <v>147</v>
      </c>
      <c r="E32" s="11">
        <v>2300</v>
      </c>
      <c r="F32" s="30" t="s">
        <v>99</v>
      </c>
      <c r="G32" s="29" t="s">
        <v>40</v>
      </c>
      <c r="H32" s="15"/>
      <c r="I32" s="13">
        <v>53</v>
      </c>
      <c r="J32" s="234">
        <v>2</v>
      </c>
    </row>
    <row r="33" spans="1:10" x14ac:dyDescent="0.3">
      <c r="A33" s="11"/>
      <c r="B33" s="11">
        <v>97</v>
      </c>
      <c r="C33" s="20" t="s">
        <v>159</v>
      </c>
      <c r="D33" s="20" t="s">
        <v>95</v>
      </c>
      <c r="E33" s="11">
        <v>1594</v>
      </c>
      <c r="F33" s="31" t="s">
        <v>160</v>
      </c>
      <c r="G33" s="29" t="s">
        <v>79</v>
      </c>
      <c r="H33" s="15"/>
      <c r="I33" s="11">
        <v>56.2</v>
      </c>
      <c r="J33" s="234">
        <v>5</v>
      </c>
    </row>
    <row r="34" spans="1:10" x14ac:dyDescent="0.3">
      <c r="A34" s="11"/>
      <c r="B34" s="11"/>
      <c r="C34" s="20"/>
      <c r="D34" s="20"/>
      <c r="E34" s="11"/>
      <c r="F34" s="31"/>
      <c r="G34" s="29"/>
      <c r="H34" s="15"/>
      <c r="I34" s="15"/>
    </row>
    <row r="35" spans="1:10" x14ac:dyDescent="0.3">
      <c r="B35" s="8" t="s">
        <v>189</v>
      </c>
      <c r="C35" s="20" t="s">
        <v>97</v>
      </c>
      <c r="D35" s="20" t="s">
        <v>145</v>
      </c>
      <c r="E35" s="11">
        <v>5700</v>
      </c>
      <c r="F35" s="15" t="s">
        <v>146</v>
      </c>
      <c r="G35" s="16" t="s">
        <v>270</v>
      </c>
      <c r="H35" s="16" t="s">
        <v>271</v>
      </c>
      <c r="I35" s="15"/>
    </row>
    <row r="36" spans="1:10" x14ac:dyDescent="0.3">
      <c r="C36" s="26" t="s">
        <v>107</v>
      </c>
      <c r="D36" s="26" t="s">
        <v>153</v>
      </c>
      <c r="E36" s="12">
        <v>1293</v>
      </c>
      <c r="F36" s="34"/>
      <c r="G36" s="12" t="s">
        <v>1622</v>
      </c>
      <c r="H36" s="12" t="s">
        <v>1623</v>
      </c>
    </row>
    <row r="37" spans="1:10" x14ac:dyDescent="0.3">
      <c r="C37" s="112" t="s">
        <v>68</v>
      </c>
      <c r="D37" s="111" t="s">
        <v>191</v>
      </c>
      <c r="E37" s="110">
        <v>997</v>
      </c>
      <c r="F37" s="110"/>
      <c r="G37" s="287" t="s">
        <v>299</v>
      </c>
      <c r="H37" s="151" t="s">
        <v>300</v>
      </c>
      <c r="I37" s="111" t="s">
        <v>229</v>
      </c>
      <c r="J37" s="33"/>
    </row>
    <row r="38" spans="1:10" x14ac:dyDescent="0.3">
      <c r="A38" s="5"/>
      <c r="B38" s="2"/>
    </row>
    <row r="39" spans="1:10" x14ac:dyDescent="0.3">
      <c r="A39" s="5"/>
      <c r="B39" s="2" t="s">
        <v>35</v>
      </c>
      <c r="G39" s="234"/>
    </row>
    <row r="40" spans="1:10" x14ac:dyDescent="0.3">
      <c r="A40" s="5"/>
      <c r="B40" s="2"/>
      <c r="G40" s="234"/>
    </row>
    <row r="41" spans="1:10" x14ac:dyDescent="0.3">
      <c r="A41" s="5"/>
      <c r="B41" s="110">
        <v>127</v>
      </c>
      <c r="C41" s="112" t="s">
        <v>197</v>
      </c>
      <c r="D41" s="112" t="s">
        <v>198</v>
      </c>
      <c r="E41" s="110">
        <v>999</v>
      </c>
      <c r="G41" s="234"/>
      <c r="J41" s="110">
        <v>6</v>
      </c>
    </row>
    <row r="42" spans="1:10" x14ac:dyDescent="0.3">
      <c r="A42" s="5"/>
      <c r="B42" s="110">
        <v>123</v>
      </c>
      <c r="C42" s="111" t="s">
        <v>73</v>
      </c>
      <c r="D42" s="112" t="s">
        <v>1437</v>
      </c>
      <c r="E42" s="112"/>
      <c r="G42" s="234"/>
      <c r="J42" s="110">
        <v>7</v>
      </c>
    </row>
    <row r="43" spans="1:10" x14ac:dyDescent="0.3">
      <c r="A43" s="5"/>
      <c r="B43" s="110">
        <v>116</v>
      </c>
      <c r="C43" s="111" t="s">
        <v>199</v>
      </c>
      <c r="D43" s="112" t="s">
        <v>77</v>
      </c>
      <c r="E43" s="110">
        <v>998</v>
      </c>
      <c r="G43" s="234"/>
      <c r="J43" s="110">
        <v>8</v>
      </c>
    </row>
    <row r="44" spans="1:10" x14ac:dyDescent="0.3">
      <c r="A44" s="5"/>
      <c r="B44" s="110">
        <v>129</v>
      </c>
      <c r="C44" s="111" t="s">
        <v>200</v>
      </c>
      <c r="D44" s="112" t="s">
        <v>69</v>
      </c>
      <c r="E44" s="110">
        <v>999</v>
      </c>
      <c r="G44" s="234"/>
      <c r="J44" s="110">
        <v>9</v>
      </c>
    </row>
    <row r="45" spans="1:10" x14ac:dyDescent="0.3">
      <c r="A45" s="5"/>
      <c r="B45" s="110">
        <v>118</v>
      </c>
      <c r="C45" s="112" t="s">
        <v>350</v>
      </c>
      <c r="D45" s="112" t="s">
        <v>161</v>
      </c>
      <c r="E45" s="110">
        <v>970</v>
      </c>
      <c r="G45" s="234"/>
      <c r="J45" s="110">
        <v>10</v>
      </c>
    </row>
    <row r="46" spans="1:10" x14ac:dyDescent="0.3">
      <c r="A46" s="5"/>
      <c r="B46" s="12">
        <v>104</v>
      </c>
      <c r="C46" s="24" t="s">
        <v>96</v>
      </c>
      <c r="D46" s="24" t="s">
        <v>170</v>
      </c>
      <c r="E46" s="12">
        <v>1297</v>
      </c>
      <c r="F46" s="24"/>
      <c r="G46" s="11"/>
      <c r="H46" s="15"/>
      <c r="I46" s="15"/>
      <c r="J46" s="12">
        <v>2</v>
      </c>
    </row>
    <row r="47" spans="1:10" x14ac:dyDescent="0.3">
      <c r="A47" s="5"/>
      <c r="B47" s="2"/>
      <c r="G47" s="234"/>
    </row>
    <row r="48" spans="1:10" x14ac:dyDescent="0.3">
      <c r="A48" s="32" t="s">
        <v>126</v>
      </c>
      <c r="C48" s="26"/>
      <c r="E48" s="18"/>
    </row>
    <row r="49" spans="1:5" x14ac:dyDescent="0.3">
      <c r="A49" s="234">
        <v>1</v>
      </c>
      <c r="B49" s="110">
        <v>126</v>
      </c>
      <c r="C49" s="111" t="s">
        <v>1706</v>
      </c>
      <c r="D49" s="21" t="s">
        <v>1624</v>
      </c>
      <c r="E49" s="18"/>
    </row>
    <row r="50" spans="1:5" x14ac:dyDescent="0.3">
      <c r="D50" t="s">
        <v>1625</v>
      </c>
    </row>
    <row r="51" spans="1:5" x14ac:dyDescent="0.3">
      <c r="D51" t="s">
        <v>1626</v>
      </c>
    </row>
    <row r="52" spans="1:5" x14ac:dyDescent="0.3">
      <c r="D52" s="288" t="s">
        <v>1627</v>
      </c>
    </row>
  </sheetData>
  <sortState xmlns:xlrd2="http://schemas.microsoft.com/office/spreadsheetml/2017/richdata2" ref="A15:J24">
    <sortCondition ref="A15:A24"/>
  </sortState>
  <mergeCells count="1">
    <mergeCell ref="D7:F8"/>
  </mergeCells>
  <pageMargins left="0.7" right="0.7" top="0.75" bottom="0.75" header="0.3" footer="0.3"/>
  <pageSetup paperSize="9" scale="64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52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234" customWidth="1"/>
    <col min="8" max="8" width="10.33203125" customWidth="1"/>
    <col min="9" max="9" width="10.5546875" customWidth="1"/>
  </cols>
  <sheetData>
    <row r="1" spans="1:11" x14ac:dyDescent="0.3">
      <c r="A1" s="15" t="s">
        <v>11</v>
      </c>
      <c r="B1" s="11"/>
      <c r="C1" s="20" t="s">
        <v>1634</v>
      </c>
      <c r="D1" s="15"/>
      <c r="E1" s="15"/>
      <c r="F1" s="15"/>
      <c r="G1" s="15"/>
      <c r="H1" s="15"/>
      <c r="I1" s="11"/>
      <c r="J1" s="15"/>
    </row>
    <row r="2" spans="1:11" x14ac:dyDescent="0.3">
      <c r="A2" s="20" t="s">
        <v>12</v>
      </c>
      <c r="B2" s="20"/>
      <c r="C2" s="20" t="s">
        <v>359</v>
      </c>
      <c r="D2" s="20"/>
      <c r="E2" s="20"/>
      <c r="F2" s="20"/>
      <c r="G2" s="15"/>
      <c r="H2" s="15"/>
      <c r="I2" s="11"/>
      <c r="J2" s="15"/>
    </row>
    <row r="3" spans="1:11" x14ac:dyDescent="0.3">
      <c r="A3" s="15" t="s">
        <v>7</v>
      </c>
      <c r="B3" s="11"/>
      <c r="C3" s="20" t="s">
        <v>6</v>
      </c>
      <c r="D3" s="15" t="s">
        <v>9</v>
      </c>
      <c r="E3" s="20" t="s">
        <v>18</v>
      </c>
      <c r="F3" s="20"/>
      <c r="G3" s="15"/>
      <c r="H3" s="15"/>
      <c r="I3" s="11"/>
      <c r="J3" s="15"/>
    </row>
    <row r="4" spans="1:11" x14ac:dyDescent="0.3">
      <c r="A4" s="15" t="s">
        <v>8</v>
      </c>
      <c r="B4" s="11"/>
      <c r="C4" s="20" t="s">
        <v>646</v>
      </c>
      <c r="D4" s="15" t="s">
        <v>10</v>
      </c>
      <c r="E4" s="20">
        <v>15</v>
      </c>
      <c r="F4" s="15"/>
      <c r="G4" s="15"/>
      <c r="H4" s="15"/>
      <c r="I4" s="11"/>
      <c r="J4" s="15"/>
    </row>
    <row r="5" spans="1:11" x14ac:dyDescent="0.3">
      <c r="A5" s="15" t="s">
        <v>13</v>
      </c>
      <c r="B5" s="11"/>
      <c r="C5" s="15" t="s">
        <v>14</v>
      </c>
      <c r="D5" s="15"/>
      <c r="E5" s="15"/>
      <c r="F5" s="15"/>
      <c r="G5" s="15"/>
      <c r="H5" s="15"/>
      <c r="I5" s="11"/>
      <c r="J5" s="15"/>
    </row>
    <row r="6" spans="1:11" x14ac:dyDescent="0.3">
      <c r="A6" s="15"/>
      <c r="B6" s="11"/>
      <c r="C6" s="15"/>
      <c r="D6" s="15"/>
      <c r="E6" s="15"/>
      <c r="F6" s="15"/>
      <c r="G6" s="15"/>
      <c r="H6" s="15"/>
      <c r="I6" s="11"/>
      <c r="J6" s="15"/>
    </row>
    <row r="7" spans="1:11" x14ac:dyDescent="0.3">
      <c r="A7" t="s">
        <v>543</v>
      </c>
      <c r="B7" s="11"/>
      <c r="C7" s="15" t="s">
        <v>303</v>
      </c>
      <c r="D7" s="371"/>
      <c r="E7" s="371"/>
      <c r="F7" s="371"/>
      <c r="G7" s="15"/>
      <c r="H7" s="15"/>
      <c r="I7" s="11"/>
      <c r="J7" s="15"/>
    </row>
    <row r="8" spans="1:11" x14ac:dyDescent="0.3">
      <c r="A8" s="15"/>
      <c r="B8" s="11"/>
      <c r="C8" s="24" t="s">
        <v>308</v>
      </c>
      <c r="D8" s="371"/>
      <c r="E8" s="371"/>
      <c r="F8" s="371"/>
      <c r="G8" s="15"/>
      <c r="H8" s="15"/>
      <c r="I8" s="11"/>
      <c r="J8" s="15"/>
    </row>
    <row r="9" spans="1:11" x14ac:dyDescent="0.3">
      <c r="A9" s="15"/>
      <c r="B9" s="11"/>
      <c r="C9" s="111" t="s">
        <v>260</v>
      </c>
      <c r="D9" s="281"/>
      <c r="E9" s="281"/>
      <c r="F9" s="281"/>
      <c r="G9" s="15"/>
      <c r="H9" s="15"/>
      <c r="I9" s="11"/>
      <c r="J9" s="15"/>
    </row>
    <row r="10" spans="1:11" x14ac:dyDescent="0.3">
      <c r="A10" s="15"/>
      <c r="B10" s="11"/>
      <c r="C10" s="15"/>
      <c r="D10" s="15"/>
      <c r="E10" s="15"/>
      <c r="F10" s="15"/>
      <c r="G10" s="15"/>
      <c r="H10" s="15"/>
      <c r="I10" s="11"/>
      <c r="J10" s="15"/>
    </row>
    <row r="11" spans="1:11" x14ac:dyDescent="0.3">
      <c r="A11" s="15"/>
      <c r="B11" s="32" t="s">
        <v>19</v>
      </c>
      <c r="C11" s="15"/>
      <c r="D11" s="15"/>
      <c r="E11" s="11"/>
      <c r="F11" s="15"/>
      <c r="G11" s="15"/>
      <c r="H11" s="15"/>
      <c r="I11" s="11"/>
      <c r="J11" s="15"/>
    </row>
    <row r="12" spans="1:11" x14ac:dyDescent="0.3">
      <c r="A12" s="15"/>
      <c r="B12" s="11"/>
      <c r="C12" s="15"/>
      <c r="D12" s="15"/>
      <c r="E12" s="15"/>
      <c r="F12" s="15"/>
      <c r="G12" s="15"/>
      <c r="H12" s="15"/>
      <c r="I12" s="11"/>
      <c r="J12" s="11" t="s">
        <v>1610</v>
      </c>
    </row>
    <row r="13" spans="1:11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6" t="s">
        <v>473</v>
      </c>
      <c r="J13" s="11" t="s">
        <v>1541</v>
      </c>
    </row>
    <row r="14" spans="1:11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529</v>
      </c>
      <c r="H14" s="142"/>
      <c r="I14" s="143" t="s">
        <v>474</v>
      </c>
      <c r="J14" s="143" t="s">
        <v>5</v>
      </c>
    </row>
    <row r="15" spans="1:11" x14ac:dyDescent="0.3">
      <c r="A15" s="234">
        <v>1</v>
      </c>
      <c r="B15" s="234">
        <v>89</v>
      </c>
      <c r="C15" t="s">
        <v>98</v>
      </c>
      <c r="D15" s="256" t="s">
        <v>147</v>
      </c>
      <c r="E15" s="234">
        <v>2300</v>
      </c>
      <c r="F15" s="1" t="s">
        <v>99</v>
      </c>
      <c r="G15" s="14">
        <v>9.3437499999999996E-3</v>
      </c>
      <c r="H15" s="11"/>
      <c r="I15" s="11">
        <v>52.2</v>
      </c>
      <c r="J15" s="11">
        <v>1</v>
      </c>
      <c r="K15" s="15"/>
    </row>
    <row r="16" spans="1:11" x14ac:dyDescent="0.3">
      <c r="A16" s="12">
        <v>2</v>
      </c>
      <c r="B16" s="12">
        <v>104</v>
      </c>
      <c r="C16" s="24" t="s">
        <v>96</v>
      </c>
      <c r="D16" s="24" t="s">
        <v>170</v>
      </c>
      <c r="E16" s="12">
        <v>1297</v>
      </c>
      <c r="F16" s="24"/>
      <c r="G16" s="191">
        <v>9.6365740740740734E-3</v>
      </c>
      <c r="H16" s="12"/>
      <c r="I16" s="12">
        <v>53.6</v>
      </c>
      <c r="J16" s="12">
        <v>1</v>
      </c>
      <c r="K16" s="15"/>
    </row>
    <row r="17" spans="1:11" x14ac:dyDescent="0.3">
      <c r="A17" s="110">
        <v>3</v>
      </c>
      <c r="B17" s="110">
        <v>111</v>
      </c>
      <c r="C17" s="111" t="s">
        <v>68</v>
      </c>
      <c r="D17" s="112" t="s">
        <v>191</v>
      </c>
      <c r="E17" s="110">
        <v>998</v>
      </c>
      <c r="F17" s="111"/>
      <c r="G17" s="152">
        <v>9.7754629629629632E-3</v>
      </c>
      <c r="H17" s="110"/>
      <c r="I17" s="110">
        <v>54.2</v>
      </c>
      <c r="J17" s="110">
        <v>1</v>
      </c>
      <c r="K17" s="15" t="s">
        <v>1635</v>
      </c>
    </row>
    <row r="18" spans="1:11" x14ac:dyDescent="0.3">
      <c r="A18" s="12">
        <v>4</v>
      </c>
      <c r="B18" s="12">
        <v>101</v>
      </c>
      <c r="C18" s="26" t="s">
        <v>107</v>
      </c>
      <c r="D18" s="26" t="s">
        <v>153</v>
      </c>
      <c r="E18" s="12">
        <v>1293</v>
      </c>
      <c r="F18" s="24"/>
      <c r="G18" s="191">
        <v>9.9305555555555553E-3</v>
      </c>
      <c r="H18" s="12"/>
      <c r="I18" s="12">
        <v>55.2</v>
      </c>
      <c r="J18" s="12">
        <v>2</v>
      </c>
      <c r="K18" s="15" t="s">
        <v>1678</v>
      </c>
    </row>
    <row r="19" spans="1:11" x14ac:dyDescent="0.3">
      <c r="A19" s="12">
        <v>5</v>
      </c>
      <c r="B19" s="12">
        <v>100</v>
      </c>
      <c r="C19" s="26" t="s">
        <v>105</v>
      </c>
      <c r="D19" s="26" t="s">
        <v>1564</v>
      </c>
      <c r="E19" s="12">
        <v>1293</v>
      </c>
      <c r="F19" s="24"/>
      <c r="G19" s="191" t="s">
        <v>1636</v>
      </c>
      <c r="H19" s="12"/>
      <c r="I19" s="27">
        <v>56</v>
      </c>
      <c r="J19" s="12">
        <v>5</v>
      </c>
      <c r="K19" s="15"/>
    </row>
    <row r="20" spans="1:11" x14ac:dyDescent="0.3">
      <c r="A20" s="12">
        <v>6</v>
      </c>
      <c r="B20" s="12">
        <v>107</v>
      </c>
      <c r="C20" s="26" t="s">
        <v>162</v>
      </c>
      <c r="D20" s="26" t="s">
        <v>163</v>
      </c>
      <c r="E20" s="12">
        <v>1293</v>
      </c>
      <c r="F20" s="24"/>
      <c r="G20" s="191" t="s">
        <v>1637</v>
      </c>
      <c r="H20" s="12"/>
      <c r="I20" s="27">
        <v>56</v>
      </c>
      <c r="J20" s="12">
        <v>3</v>
      </c>
      <c r="K20" s="15"/>
    </row>
    <row r="21" spans="1:11" x14ac:dyDescent="0.3">
      <c r="A21" s="12">
        <v>7</v>
      </c>
      <c r="B21" s="12">
        <v>103</v>
      </c>
      <c r="C21" s="26" t="s">
        <v>164</v>
      </c>
      <c r="D21" s="26" t="s">
        <v>161</v>
      </c>
      <c r="E21" s="12">
        <v>1293</v>
      </c>
      <c r="F21" s="24"/>
      <c r="G21" s="191" t="s">
        <v>1638</v>
      </c>
      <c r="H21" s="12"/>
      <c r="I21" s="12">
        <v>57.6</v>
      </c>
      <c r="J21" s="12">
        <v>4</v>
      </c>
      <c r="K21" s="15"/>
    </row>
    <row r="22" spans="1:11" x14ac:dyDescent="0.3">
      <c r="A22" s="110">
        <v>8</v>
      </c>
      <c r="B22" s="110">
        <v>115</v>
      </c>
      <c r="C22" s="111" t="s">
        <v>82</v>
      </c>
      <c r="D22" s="112" t="s">
        <v>1440</v>
      </c>
      <c r="E22" s="110">
        <v>999</v>
      </c>
      <c r="F22" s="111"/>
      <c r="G22" s="152" t="s">
        <v>1639</v>
      </c>
      <c r="H22" s="110"/>
      <c r="I22" s="110">
        <v>61.8</v>
      </c>
      <c r="J22" s="110">
        <v>6</v>
      </c>
      <c r="K22" s="15"/>
    </row>
    <row r="23" spans="1:11" x14ac:dyDescent="0.3">
      <c r="A23" s="110">
        <v>9</v>
      </c>
      <c r="B23" s="110">
        <v>116</v>
      </c>
      <c r="C23" s="111" t="s">
        <v>199</v>
      </c>
      <c r="D23" s="112" t="s">
        <v>77</v>
      </c>
      <c r="E23" s="110">
        <v>998</v>
      </c>
      <c r="F23" s="111"/>
      <c r="G23" s="152" t="s">
        <v>1640</v>
      </c>
      <c r="H23" s="110"/>
      <c r="I23" s="110">
        <v>61.8</v>
      </c>
      <c r="J23" s="110">
        <v>8</v>
      </c>
      <c r="K23" s="15"/>
    </row>
    <row r="24" spans="1:11" x14ac:dyDescent="0.3">
      <c r="A24" s="110">
        <v>10</v>
      </c>
      <c r="B24" s="110">
        <v>121</v>
      </c>
      <c r="C24" s="111" t="s">
        <v>1476</v>
      </c>
      <c r="D24" s="112" t="s">
        <v>71</v>
      </c>
      <c r="E24" s="110">
        <v>970</v>
      </c>
      <c r="F24" s="111"/>
      <c r="G24" s="152" t="s">
        <v>1641</v>
      </c>
      <c r="H24" s="110"/>
      <c r="I24" s="153">
        <v>61</v>
      </c>
      <c r="J24" s="110">
        <v>7</v>
      </c>
      <c r="K24" s="15"/>
    </row>
    <row r="25" spans="1:11" x14ac:dyDescent="0.3">
      <c r="A25" s="110">
        <v>11</v>
      </c>
      <c r="B25" s="110">
        <v>127</v>
      </c>
      <c r="C25" s="112" t="s">
        <v>197</v>
      </c>
      <c r="D25" s="112" t="s">
        <v>1440</v>
      </c>
      <c r="E25" s="110">
        <v>999</v>
      </c>
      <c r="F25" s="111"/>
      <c r="G25" s="152" t="s">
        <v>1642</v>
      </c>
      <c r="H25" s="110"/>
      <c r="I25" s="153">
        <v>60.2</v>
      </c>
      <c r="J25" s="110">
        <v>5</v>
      </c>
      <c r="K25" s="15" t="s">
        <v>1635</v>
      </c>
    </row>
    <row r="26" spans="1:11" x14ac:dyDescent="0.3">
      <c r="A26" s="234">
        <v>12</v>
      </c>
      <c r="B26" s="234">
        <v>90</v>
      </c>
      <c r="C26" t="s">
        <v>97</v>
      </c>
      <c r="D26" s="256" t="s">
        <v>145</v>
      </c>
      <c r="E26" s="234">
        <v>5700</v>
      </c>
      <c r="F26" t="s">
        <v>146</v>
      </c>
      <c r="G26" s="14" t="s">
        <v>1643</v>
      </c>
      <c r="H26" s="11"/>
      <c r="I26" s="11">
        <v>52.9</v>
      </c>
      <c r="J26" s="11">
        <v>2</v>
      </c>
      <c r="K26" s="15"/>
    </row>
    <row r="27" spans="1:11" x14ac:dyDescent="0.3">
      <c r="A27" s="11"/>
      <c r="B27" s="32"/>
      <c r="C27" s="15"/>
      <c r="D27" s="15"/>
      <c r="E27" s="11"/>
      <c r="F27" s="30"/>
      <c r="G27" s="11"/>
      <c r="H27" s="11"/>
      <c r="I27" s="11"/>
    </row>
    <row r="28" spans="1:11" x14ac:dyDescent="0.3">
      <c r="A28" s="11"/>
      <c r="B28" s="32" t="s">
        <v>36</v>
      </c>
      <c r="C28" s="15"/>
      <c r="D28" s="15"/>
      <c r="E28" s="11"/>
      <c r="F28" s="30"/>
      <c r="G28" s="11"/>
      <c r="H28" s="15"/>
      <c r="I28" s="15"/>
    </row>
    <row r="29" spans="1:11" x14ac:dyDescent="0.3">
      <c r="A29" s="11"/>
      <c r="B29" s="11"/>
      <c r="C29" s="15"/>
      <c r="D29" s="15"/>
      <c r="E29" s="11"/>
      <c r="F29" s="30"/>
      <c r="G29" s="11"/>
      <c r="H29" s="15"/>
      <c r="I29" s="15"/>
    </row>
    <row r="30" spans="1:11" x14ac:dyDescent="0.3">
      <c r="A30" s="33"/>
      <c r="B30" s="110">
        <v>122</v>
      </c>
      <c r="C30" s="111" t="s">
        <v>76</v>
      </c>
      <c r="D30" s="112" t="s">
        <v>204</v>
      </c>
      <c r="E30" s="110">
        <v>997</v>
      </c>
      <c r="F30" s="111"/>
      <c r="G30" s="152" t="s">
        <v>38</v>
      </c>
      <c r="H30" s="110"/>
      <c r="I30" s="153">
        <v>56</v>
      </c>
      <c r="J30" s="110">
        <v>4</v>
      </c>
    </row>
    <row r="31" spans="1:11" x14ac:dyDescent="0.3">
      <c r="A31" s="11"/>
      <c r="B31" s="110">
        <v>112</v>
      </c>
      <c r="C31" s="111" t="s">
        <v>194</v>
      </c>
      <c r="D31" s="112" t="s">
        <v>195</v>
      </c>
      <c r="E31" s="110">
        <v>998</v>
      </c>
      <c r="F31" s="111"/>
      <c r="G31" s="152" t="s">
        <v>38</v>
      </c>
      <c r="H31" s="110"/>
      <c r="I31" s="110">
        <v>57.2</v>
      </c>
      <c r="J31" s="110">
        <v>3</v>
      </c>
    </row>
    <row r="32" spans="1:11" x14ac:dyDescent="0.3">
      <c r="A32" s="32"/>
      <c r="B32" s="110">
        <v>119</v>
      </c>
      <c r="C32" s="112" t="s">
        <v>193</v>
      </c>
      <c r="D32" s="112" t="s">
        <v>77</v>
      </c>
      <c r="E32" s="110">
        <v>999</v>
      </c>
      <c r="F32" s="15"/>
      <c r="G32" s="152" t="s">
        <v>224</v>
      </c>
      <c r="H32" s="110"/>
      <c r="I32" s="153">
        <v>57</v>
      </c>
      <c r="J32" s="110" t="s">
        <v>36</v>
      </c>
      <c r="K32" s="5"/>
    </row>
    <row r="33" spans="1:10" x14ac:dyDescent="0.3">
      <c r="A33" s="11"/>
      <c r="B33" s="110">
        <v>114</v>
      </c>
      <c r="C33" s="111" t="s">
        <v>205</v>
      </c>
      <c r="D33" s="112" t="s">
        <v>206</v>
      </c>
      <c r="E33" s="110">
        <v>998</v>
      </c>
      <c r="F33" s="111"/>
      <c r="G33" s="152" t="s">
        <v>79</v>
      </c>
      <c r="H33" s="110"/>
      <c r="I33" s="110">
        <v>56.6</v>
      </c>
      <c r="J33" s="110">
        <v>2</v>
      </c>
    </row>
    <row r="34" spans="1:10" x14ac:dyDescent="0.3">
      <c r="A34" s="11"/>
      <c r="B34" s="11"/>
      <c r="C34" s="15"/>
      <c r="D34" s="20"/>
      <c r="E34" s="11"/>
      <c r="F34" s="30"/>
      <c r="G34" s="29"/>
      <c r="H34" s="15"/>
      <c r="I34" s="13"/>
      <c r="J34" s="234"/>
    </row>
    <row r="35" spans="1:10" x14ac:dyDescent="0.3">
      <c r="B35" s="8" t="s">
        <v>189</v>
      </c>
      <c r="C35" t="s">
        <v>98</v>
      </c>
      <c r="D35" s="256" t="s">
        <v>147</v>
      </c>
      <c r="E35" s="234">
        <v>2300</v>
      </c>
      <c r="F35" s="1" t="s">
        <v>99</v>
      </c>
      <c r="G35" s="16" t="s">
        <v>272</v>
      </c>
      <c r="H35" s="16" t="s">
        <v>273</v>
      </c>
      <c r="I35" s="11" t="s">
        <v>229</v>
      </c>
    </row>
    <row r="36" spans="1:10" x14ac:dyDescent="0.3">
      <c r="C36" s="24" t="s">
        <v>96</v>
      </c>
      <c r="D36" s="24" t="s">
        <v>170</v>
      </c>
      <c r="E36" s="12">
        <v>1297</v>
      </c>
      <c r="F36" s="34"/>
      <c r="G36" s="12" t="s">
        <v>293</v>
      </c>
      <c r="H36" s="12" t="s">
        <v>294</v>
      </c>
      <c r="I36" s="12" t="s">
        <v>229</v>
      </c>
    </row>
    <row r="37" spans="1:10" x14ac:dyDescent="0.3">
      <c r="C37" s="112" t="s">
        <v>68</v>
      </c>
      <c r="D37" s="111" t="s">
        <v>191</v>
      </c>
      <c r="E37" s="110">
        <v>997</v>
      </c>
      <c r="F37" s="110"/>
      <c r="G37" s="287" t="s">
        <v>800</v>
      </c>
      <c r="H37" s="151" t="s">
        <v>801</v>
      </c>
      <c r="I37" s="110" t="s">
        <v>229</v>
      </c>
    </row>
    <row r="38" spans="1:10" x14ac:dyDescent="0.3">
      <c r="A38" s="5"/>
      <c r="B38" s="2"/>
    </row>
    <row r="39" spans="1:10" x14ac:dyDescent="0.3">
      <c r="A39" s="5"/>
      <c r="B39" s="2" t="s">
        <v>35</v>
      </c>
    </row>
    <row r="40" spans="1:10" x14ac:dyDescent="0.3">
      <c r="A40" s="5"/>
      <c r="B40" s="2"/>
    </row>
    <row r="41" spans="1:10" x14ac:dyDescent="0.3">
      <c r="A41" s="5"/>
      <c r="B41" s="110">
        <v>123</v>
      </c>
      <c r="C41" s="111" t="s">
        <v>73</v>
      </c>
      <c r="D41" s="112" t="s">
        <v>1477</v>
      </c>
      <c r="E41" s="110">
        <v>850</v>
      </c>
      <c r="F41" s="111"/>
      <c r="G41" s="152"/>
      <c r="H41" s="110"/>
      <c r="I41" s="110"/>
      <c r="J41" s="110">
        <v>9</v>
      </c>
    </row>
    <row r="42" spans="1:10" x14ac:dyDescent="0.3">
      <c r="A42" s="5"/>
      <c r="B42" s="234">
        <v>91</v>
      </c>
      <c r="C42" s="256" t="s">
        <v>101</v>
      </c>
      <c r="D42" s="256" t="s">
        <v>151</v>
      </c>
      <c r="E42" s="234">
        <v>1970</v>
      </c>
      <c r="F42" s="15"/>
      <c r="G42" s="152"/>
      <c r="H42" s="110"/>
      <c r="I42" s="110"/>
      <c r="J42" s="11">
        <v>3</v>
      </c>
    </row>
    <row r="43" spans="1:10" x14ac:dyDescent="0.3">
      <c r="A43" s="5"/>
      <c r="B43" s="110"/>
      <c r="C43" s="111"/>
      <c r="D43" s="112"/>
      <c r="E43" s="110"/>
      <c r="J43" s="110"/>
    </row>
    <row r="44" spans="1:10" x14ac:dyDescent="0.3">
      <c r="A44" s="5"/>
      <c r="B44" s="110"/>
      <c r="C44" s="111"/>
      <c r="D44" s="112"/>
      <c r="E44" s="110"/>
      <c r="J44" s="110"/>
    </row>
    <row r="45" spans="1:10" x14ac:dyDescent="0.3">
      <c r="A45" s="5"/>
      <c r="B45" s="110"/>
      <c r="C45" s="112"/>
      <c r="D45" s="112"/>
      <c r="E45" s="110"/>
      <c r="J45" s="110"/>
    </row>
    <row r="46" spans="1:10" x14ac:dyDescent="0.3">
      <c r="A46" s="5"/>
      <c r="B46" s="12"/>
      <c r="C46" s="24"/>
      <c r="D46" s="24"/>
      <c r="E46" s="12"/>
      <c r="F46" s="24"/>
      <c r="G46" s="11"/>
      <c r="H46" s="15"/>
      <c r="I46" s="15"/>
      <c r="J46" s="12"/>
    </row>
    <row r="47" spans="1:10" x14ac:dyDescent="0.3">
      <c r="A47" s="5"/>
      <c r="B47" s="2"/>
    </row>
    <row r="48" spans="1:10" x14ac:dyDescent="0.3">
      <c r="A48" s="32"/>
      <c r="C48" s="26"/>
      <c r="E48" s="234"/>
    </row>
    <row r="49" spans="1:5" x14ac:dyDescent="0.3">
      <c r="A49" s="234"/>
      <c r="B49" s="110"/>
      <c r="C49" s="111"/>
      <c r="D49" s="21"/>
      <c r="E49" s="234"/>
    </row>
    <row r="52" spans="1:5" x14ac:dyDescent="0.3">
      <c r="D52" s="288"/>
    </row>
  </sheetData>
  <sortState xmlns:xlrd2="http://schemas.microsoft.com/office/spreadsheetml/2017/richdata2" ref="A15:J26">
    <sortCondition ref="A15:A26"/>
  </sortState>
  <mergeCells count="1">
    <mergeCell ref="D7:F8"/>
  </mergeCells>
  <pageMargins left="0.7" right="0.7" top="0.75" bottom="0.75" header="0.3" footer="0.3"/>
  <pageSetup paperSize="9" scale="7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52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234" customWidth="1"/>
    <col min="8" max="8" width="10.33203125" customWidth="1"/>
    <col min="9" max="9" width="10.5546875" customWidth="1"/>
  </cols>
  <sheetData>
    <row r="1" spans="1:11" x14ac:dyDescent="0.3">
      <c r="A1" s="15" t="s">
        <v>11</v>
      </c>
      <c r="B1" s="11"/>
      <c r="C1" s="20" t="s">
        <v>1644</v>
      </c>
      <c r="D1" s="15"/>
      <c r="E1" s="15"/>
      <c r="F1" s="15"/>
      <c r="G1" s="15"/>
      <c r="H1" s="15"/>
      <c r="I1" s="11"/>
      <c r="J1" s="15"/>
    </row>
    <row r="2" spans="1:11" x14ac:dyDescent="0.3">
      <c r="A2" s="20" t="s">
        <v>12</v>
      </c>
      <c r="B2" s="20"/>
      <c r="C2" s="20" t="s">
        <v>359</v>
      </c>
      <c r="D2" s="20"/>
      <c r="E2" s="20"/>
      <c r="F2" s="20"/>
      <c r="G2" s="15"/>
      <c r="H2" s="15"/>
      <c r="I2" s="11"/>
      <c r="J2" s="15"/>
    </row>
    <row r="3" spans="1:11" x14ac:dyDescent="0.3">
      <c r="A3" s="15" t="s">
        <v>7</v>
      </c>
      <c r="B3" s="11"/>
      <c r="C3" s="20" t="s">
        <v>6</v>
      </c>
      <c r="D3" s="15" t="s">
        <v>9</v>
      </c>
      <c r="E3" s="20" t="s">
        <v>18</v>
      </c>
      <c r="F3" s="20"/>
      <c r="G3" s="15"/>
      <c r="H3" s="15"/>
      <c r="I3" s="11"/>
      <c r="J3" s="15"/>
    </row>
    <row r="4" spans="1:11" x14ac:dyDescent="0.3">
      <c r="A4" s="15" t="s">
        <v>8</v>
      </c>
      <c r="B4" s="11"/>
      <c r="C4" s="20" t="s">
        <v>829</v>
      </c>
      <c r="D4" s="15" t="s">
        <v>10</v>
      </c>
      <c r="E4" s="20">
        <v>15</v>
      </c>
      <c r="F4" s="15"/>
      <c r="G4" s="15"/>
      <c r="H4" s="15"/>
      <c r="I4" s="11"/>
      <c r="J4" s="15"/>
    </row>
    <row r="5" spans="1:11" x14ac:dyDescent="0.3">
      <c r="A5" s="15" t="s">
        <v>13</v>
      </c>
      <c r="B5" s="11"/>
      <c r="C5" s="15" t="s">
        <v>14</v>
      </c>
      <c r="D5" s="15"/>
      <c r="E5" s="15"/>
      <c r="F5" s="15"/>
      <c r="G5" s="15"/>
      <c r="H5" s="15"/>
      <c r="I5" s="11"/>
      <c r="J5" s="15"/>
    </row>
    <row r="6" spans="1:11" x14ac:dyDescent="0.3">
      <c r="A6" s="15"/>
      <c r="B6" s="11"/>
      <c r="C6" s="15"/>
      <c r="D6" s="15"/>
      <c r="E6" s="15"/>
      <c r="F6" s="15"/>
      <c r="G6" s="15"/>
      <c r="H6" s="15"/>
      <c r="I6" s="11"/>
      <c r="J6" s="15"/>
    </row>
    <row r="7" spans="1:11" x14ac:dyDescent="0.3">
      <c r="A7" t="s">
        <v>543</v>
      </c>
      <c r="B7" s="11"/>
      <c r="C7" s="15" t="s">
        <v>303</v>
      </c>
      <c r="D7" s="371"/>
      <c r="E7" s="371"/>
      <c r="F7" s="371"/>
      <c r="G7" s="15"/>
      <c r="H7" s="15"/>
      <c r="I7" s="11"/>
      <c r="J7" s="15"/>
    </row>
    <row r="8" spans="1:11" x14ac:dyDescent="0.3">
      <c r="A8" s="15"/>
      <c r="B8" s="11"/>
      <c r="C8" s="24" t="s">
        <v>308</v>
      </c>
      <c r="D8" s="371"/>
      <c r="E8" s="371"/>
      <c r="F8" s="371"/>
      <c r="G8" s="15"/>
      <c r="H8" s="15"/>
      <c r="I8" s="11"/>
      <c r="J8" s="15"/>
    </row>
    <row r="9" spans="1:11" x14ac:dyDescent="0.3">
      <c r="A9" s="15"/>
      <c r="B9" s="11"/>
      <c r="C9" s="111" t="s">
        <v>260</v>
      </c>
      <c r="D9" s="283"/>
      <c r="E9" s="283"/>
      <c r="F9" s="283"/>
      <c r="G9" s="15"/>
      <c r="H9" s="15"/>
      <c r="I9" s="11"/>
      <c r="J9" s="15"/>
    </row>
    <row r="10" spans="1:11" x14ac:dyDescent="0.3">
      <c r="A10" s="15"/>
      <c r="B10" s="11"/>
      <c r="C10" s="15"/>
      <c r="D10" s="15"/>
      <c r="E10" s="15"/>
      <c r="F10" s="15"/>
      <c r="G10" s="15"/>
      <c r="H10" s="15"/>
      <c r="I10" s="11"/>
      <c r="J10" s="15"/>
    </row>
    <row r="11" spans="1:11" x14ac:dyDescent="0.3">
      <c r="A11" s="15"/>
      <c r="B11" s="32" t="s">
        <v>19</v>
      </c>
      <c r="C11" s="15"/>
      <c r="D11" s="15"/>
      <c r="E11" s="11"/>
      <c r="F11" s="15"/>
      <c r="G11" s="15"/>
      <c r="H11" s="15"/>
      <c r="I11" s="11"/>
      <c r="J11" s="15"/>
    </row>
    <row r="12" spans="1:11" x14ac:dyDescent="0.3">
      <c r="A12" s="15"/>
      <c r="B12" s="11"/>
      <c r="C12" s="15"/>
      <c r="D12" s="15"/>
      <c r="E12" s="15"/>
      <c r="F12" s="15"/>
      <c r="G12" s="15"/>
      <c r="H12" s="15"/>
      <c r="I12" s="11"/>
      <c r="J12" s="11" t="s">
        <v>1610</v>
      </c>
    </row>
    <row r="13" spans="1:11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6" t="s">
        <v>473</v>
      </c>
      <c r="J13" s="11" t="s">
        <v>1541</v>
      </c>
    </row>
    <row r="14" spans="1:11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529</v>
      </c>
      <c r="H14" s="142"/>
      <c r="I14" s="143" t="s">
        <v>474</v>
      </c>
      <c r="J14" s="143" t="s">
        <v>5</v>
      </c>
    </row>
    <row r="15" spans="1:11" x14ac:dyDescent="0.3">
      <c r="A15" s="234">
        <v>1</v>
      </c>
      <c r="B15" s="234">
        <v>89</v>
      </c>
      <c r="C15" t="s">
        <v>98</v>
      </c>
      <c r="D15" s="256" t="s">
        <v>147</v>
      </c>
      <c r="E15" s="234">
        <v>2300</v>
      </c>
      <c r="F15" s="1" t="s">
        <v>99</v>
      </c>
      <c r="G15" s="277" t="s">
        <v>1612</v>
      </c>
      <c r="H15" s="276" t="s">
        <v>1645</v>
      </c>
      <c r="I15" s="278">
        <v>55</v>
      </c>
      <c r="J15" s="276">
        <v>1</v>
      </c>
      <c r="K15" s="15"/>
    </row>
    <row r="16" spans="1:11" x14ac:dyDescent="0.3">
      <c r="A16" s="234">
        <v>2</v>
      </c>
      <c r="B16" s="234">
        <v>91</v>
      </c>
      <c r="C16" s="256" t="s">
        <v>101</v>
      </c>
      <c r="D16" s="256" t="s">
        <v>151</v>
      </c>
      <c r="E16" s="234">
        <v>1970</v>
      </c>
      <c r="F16" s="15"/>
      <c r="G16" s="29" t="s">
        <v>1646</v>
      </c>
      <c r="H16" s="15"/>
      <c r="I16" s="13">
        <v>55.4</v>
      </c>
      <c r="J16" s="11">
        <v>3</v>
      </c>
      <c r="K16" s="15"/>
    </row>
    <row r="17" spans="1:11" x14ac:dyDescent="0.3">
      <c r="A17" s="12">
        <v>3</v>
      </c>
      <c r="B17" s="12">
        <v>104</v>
      </c>
      <c r="C17" s="24" t="s">
        <v>96</v>
      </c>
      <c r="D17" s="24" t="s">
        <v>170</v>
      </c>
      <c r="E17" s="12">
        <v>1297</v>
      </c>
      <c r="F17" s="24"/>
      <c r="G17" s="25" t="s">
        <v>1647</v>
      </c>
      <c r="H17" s="24"/>
      <c r="I17" s="12">
        <v>55.2</v>
      </c>
      <c r="J17" s="12">
        <v>1</v>
      </c>
      <c r="K17" s="15"/>
    </row>
    <row r="18" spans="1:11" x14ac:dyDescent="0.3">
      <c r="A18" s="110">
        <v>4</v>
      </c>
      <c r="B18" s="110">
        <v>111</v>
      </c>
      <c r="C18" s="111" t="s">
        <v>68</v>
      </c>
      <c r="D18" s="112" t="s">
        <v>191</v>
      </c>
      <c r="E18" s="110">
        <v>998</v>
      </c>
      <c r="F18" s="154"/>
      <c r="G18" s="152">
        <v>9.8842592592592576E-3</v>
      </c>
      <c r="H18" s="110"/>
      <c r="I18" s="153">
        <v>55</v>
      </c>
      <c r="J18" s="110">
        <v>1</v>
      </c>
      <c r="K18" s="15"/>
    </row>
    <row r="19" spans="1:11" x14ac:dyDescent="0.3">
      <c r="A19" s="12">
        <v>5</v>
      </c>
      <c r="B19" s="12">
        <v>101</v>
      </c>
      <c r="C19" s="26" t="s">
        <v>107</v>
      </c>
      <c r="D19" s="26" t="s">
        <v>153</v>
      </c>
      <c r="E19" s="12">
        <v>1293</v>
      </c>
      <c r="F19" s="24"/>
      <c r="G19" s="25" t="s">
        <v>1648</v>
      </c>
      <c r="H19" s="24"/>
      <c r="I19" s="27">
        <v>56</v>
      </c>
      <c r="J19" s="12">
        <v>2</v>
      </c>
      <c r="K19" s="15"/>
    </row>
    <row r="20" spans="1:11" x14ac:dyDescent="0.3">
      <c r="A20" s="12">
        <v>6</v>
      </c>
      <c r="B20" s="12">
        <v>100</v>
      </c>
      <c r="C20" s="26" t="s">
        <v>105</v>
      </c>
      <c r="D20" s="26" t="s">
        <v>1564</v>
      </c>
      <c r="E20" s="12">
        <v>1293</v>
      </c>
      <c r="F20" s="24"/>
      <c r="G20" s="25" t="s">
        <v>1649</v>
      </c>
      <c r="H20" s="24"/>
      <c r="I20" s="27">
        <v>56.6</v>
      </c>
      <c r="J20" s="12">
        <v>3</v>
      </c>
      <c r="K20" s="15"/>
    </row>
    <row r="21" spans="1:11" x14ac:dyDescent="0.3">
      <c r="A21" s="110">
        <v>7</v>
      </c>
      <c r="B21" s="110">
        <v>119</v>
      </c>
      <c r="C21" s="112" t="s">
        <v>193</v>
      </c>
      <c r="D21" s="112" t="s">
        <v>77</v>
      </c>
      <c r="E21" s="110">
        <v>999</v>
      </c>
      <c r="F21" s="154"/>
      <c r="G21" s="152">
        <v>1.0101851851851851E-2</v>
      </c>
      <c r="H21" s="110"/>
      <c r="I21" s="110">
        <v>56.4</v>
      </c>
      <c r="J21" s="110">
        <v>2</v>
      </c>
      <c r="K21" s="15"/>
    </row>
    <row r="22" spans="1:11" x14ac:dyDescent="0.3">
      <c r="A22" s="12">
        <v>8</v>
      </c>
      <c r="B22" s="12">
        <v>107</v>
      </c>
      <c r="C22" s="26" t="s">
        <v>162</v>
      </c>
      <c r="D22" s="26" t="s">
        <v>163</v>
      </c>
      <c r="E22" s="12">
        <v>1293</v>
      </c>
      <c r="F22" s="24"/>
      <c r="G22" s="25" t="s">
        <v>1650</v>
      </c>
      <c r="H22" s="24"/>
      <c r="I22" s="27">
        <v>57</v>
      </c>
      <c r="J22" s="12">
        <v>4</v>
      </c>
      <c r="K22" s="15"/>
    </row>
    <row r="23" spans="1:11" x14ac:dyDescent="0.3">
      <c r="A23" s="11">
        <v>9</v>
      </c>
      <c r="B23" s="11">
        <v>93</v>
      </c>
      <c r="C23" s="20" t="s">
        <v>157</v>
      </c>
      <c r="D23" s="20" t="s">
        <v>158</v>
      </c>
      <c r="E23" s="11">
        <v>3000</v>
      </c>
      <c r="F23" s="15"/>
      <c r="G23" s="29" t="s">
        <v>1651</v>
      </c>
      <c r="H23" s="15"/>
      <c r="I23" s="11">
        <v>57.8</v>
      </c>
      <c r="J23" s="11">
        <v>4</v>
      </c>
      <c r="K23" s="15"/>
    </row>
    <row r="24" spans="1:11" x14ac:dyDescent="0.3">
      <c r="A24" s="110">
        <v>10</v>
      </c>
      <c r="B24" s="110">
        <v>113</v>
      </c>
      <c r="C24" s="111" t="s">
        <v>196</v>
      </c>
      <c r="D24" s="112" t="s">
        <v>77</v>
      </c>
      <c r="E24" s="110">
        <v>998</v>
      </c>
      <c r="F24" s="111"/>
      <c r="G24" s="152" t="s">
        <v>1652</v>
      </c>
      <c r="H24" s="110"/>
      <c r="I24" s="110">
        <v>58.6</v>
      </c>
      <c r="J24" s="110">
        <v>7</v>
      </c>
      <c r="K24" s="15"/>
    </row>
    <row r="25" spans="1:11" x14ac:dyDescent="0.3">
      <c r="A25" s="12">
        <v>11</v>
      </c>
      <c r="B25" s="12">
        <v>103</v>
      </c>
      <c r="C25" s="26" t="s">
        <v>164</v>
      </c>
      <c r="D25" s="26" t="s">
        <v>161</v>
      </c>
      <c r="E25" s="12">
        <v>1293</v>
      </c>
      <c r="F25" s="24"/>
      <c r="G25" s="25" t="s">
        <v>1653</v>
      </c>
      <c r="H25" s="24"/>
      <c r="I25" s="27">
        <v>59</v>
      </c>
      <c r="J25" s="12">
        <v>5</v>
      </c>
      <c r="K25" s="15"/>
    </row>
    <row r="26" spans="1:11" x14ac:dyDescent="0.3">
      <c r="A26" s="110">
        <v>12</v>
      </c>
      <c r="B26" s="110">
        <v>130</v>
      </c>
      <c r="C26" s="111" t="s">
        <v>1476</v>
      </c>
      <c r="D26" s="112" t="s">
        <v>71</v>
      </c>
      <c r="E26" s="110">
        <v>970</v>
      </c>
      <c r="F26" s="111"/>
      <c r="G26" s="152" t="s">
        <v>1654</v>
      </c>
      <c r="H26" s="110"/>
      <c r="I26" s="110">
        <v>60.8</v>
      </c>
      <c r="J26" s="110">
        <v>6</v>
      </c>
      <c r="K26" s="15"/>
    </row>
    <row r="27" spans="1:11" x14ac:dyDescent="0.3">
      <c r="A27" s="234">
        <v>13</v>
      </c>
      <c r="B27" s="234">
        <v>94</v>
      </c>
      <c r="C27" t="s">
        <v>106</v>
      </c>
      <c r="D27" s="256" t="s">
        <v>357</v>
      </c>
      <c r="E27" s="234">
        <v>1850</v>
      </c>
      <c r="F27" s="1" t="s">
        <v>152</v>
      </c>
      <c r="G27" s="277" t="s">
        <v>1655</v>
      </c>
      <c r="H27" s="276"/>
      <c r="I27" s="278">
        <v>54.4</v>
      </c>
      <c r="J27" s="276">
        <v>2</v>
      </c>
      <c r="K27" s="15"/>
    </row>
    <row r="28" spans="1:11" x14ac:dyDescent="0.3">
      <c r="A28" s="11"/>
      <c r="B28" s="32"/>
      <c r="C28" s="15"/>
      <c r="D28" s="15"/>
      <c r="E28" s="11"/>
      <c r="F28" s="30"/>
      <c r="G28" s="11"/>
      <c r="H28" s="11"/>
      <c r="I28" s="11"/>
    </row>
    <row r="29" spans="1:11" x14ac:dyDescent="0.3">
      <c r="A29" s="11"/>
      <c r="B29" s="32" t="s">
        <v>36</v>
      </c>
      <c r="C29" s="15"/>
      <c r="D29" s="15"/>
      <c r="E29" s="11"/>
      <c r="F29" s="30"/>
      <c r="G29" s="11"/>
      <c r="H29" s="15"/>
      <c r="I29" s="15"/>
    </row>
    <row r="30" spans="1:11" x14ac:dyDescent="0.3">
      <c r="A30" s="11"/>
      <c r="B30" s="11"/>
      <c r="C30" s="15"/>
      <c r="D30" s="15"/>
      <c r="E30" s="11"/>
      <c r="F30" s="30"/>
      <c r="G30" s="11"/>
      <c r="H30" s="15"/>
      <c r="I30" s="15"/>
    </row>
    <row r="31" spans="1:11" x14ac:dyDescent="0.3">
      <c r="A31" s="33"/>
      <c r="B31" s="110">
        <v>122</v>
      </c>
      <c r="C31" s="111" t="s">
        <v>76</v>
      </c>
      <c r="D31" s="112" t="s">
        <v>204</v>
      </c>
      <c r="E31" s="110">
        <v>997</v>
      </c>
      <c r="F31" s="111"/>
      <c r="G31" s="152" t="s">
        <v>39</v>
      </c>
      <c r="H31" s="110"/>
      <c r="I31" s="110">
        <v>58.2</v>
      </c>
      <c r="J31" s="110">
        <v>5</v>
      </c>
    </row>
    <row r="32" spans="1:11" x14ac:dyDescent="0.3">
      <c r="A32" s="11"/>
      <c r="B32" s="110">
        <v>114</v>
      </c>
      <c r="C32" s="111" t="s">
        <v>205</v>
      </c>
      <c r="D32" s="112" t="s">
        <v>1493</v>
      </c>
      <c r="E32" s="110">
        <v>998</v>
      </c>
      <c r="F32" s="154"/>
      <c r="G32" s="152" t="s">
        <v>41</v>
      </c>
      <c r="H32" s="110"/>
      <c r="I32" s="110"/>
      <c r="J32" s="110">
        <v>3</v>
      </c>
    </row>
    <row r="33" spans="1:11" x14ac:dyDescent="0.3">
      <c r="A33" s="32"/>
      <c r="B33" s="110">
        <v>131</v>
      </c>
      <c r="C33" s="111" t="s">
        <v>1489</v>
      </c>
      <c r="D33" s="112" t="s">
        <v>104</v>
      </c>
      <c r="E33" s="110">
        <v>997</v>
      </c>
      <c r="F33" s="111" t="s">
        <v>1490</v>
      </c>
      <c r="G33" s="152" t="s">
        <v>41</v>
      </c>
      <c r="H33" s="110"/>
      <c r="I33" s="110"/>
      <c r="J33" s="110">
        <v>8</v>
      </c>
      <c r="K33" s="5"/>
    </row>
    <row r="34" spans="1:11" x14ac:dyDescent="0.3">
      <c r="A34" s="11"/>
      <c r="B34" s="11"/>
      <c r="C34" s="15"/>
      <c r="D34" s="20"/>
      <c r="E34" s="11"/>
      <c r="F34" s="30"/>
      <c r="G34" s="29"/>
      <c r="H34" s="15"/>
      <c r="I34" s="13"/>
      <c r="J34" s="234"/>
    </row>
    <row r="35" spans="1:11" x14ac:dyDescent="0.3">
      <c r="B35" s="8" t="s">
        <v>189</v>
      </c>
      <c r="C35" t="s">
        <v>106</v>
      </c>
      <c r="D35" s="256" t="s">
        <v>357</v>
      </c>
      <c r="E35" s="234">
        <v>1850</v>
      </c>
      <c r="F35" s="1" t="s">
        <v>152</v>
      </c>
      <c r="G35" s="16" t="s">
        <v>299</v>
      </c>
      <c r="H35" s="16" t="s">
        <v>300</v>
      </c>
      <c r="I35" s="15"/>
    </row>
    <row r="36" spans="1:11" x14ac:dyDescent="0.3">
      <c r="B36" s="8"/>
      <c r="C36" s="112" t="s">
        <v>68</v>
      </c>
      <c r="D36" s="111" t="s">
        <v>191</v>
      </c>
      <c r="E36" s="110">
        <v>997</v>
      </c>
      <c r="F36" s="110"/>
      <c r="G36" s="287" t="s">
        <v>140</v>
      </c>
      <c r="H36" s="151" t="s">
        <v>141</v>
      </c>
      <c r="I36" s="15"/>
    </row>
    <row r="37" spans="1:11" x14ac:dyDescent="0.3">
      <c r="C37" s="24" t="s">
        <v>96</v>
      </c>
      <c r="D37" s="24" t="s">
        <v>170</v>
      </c>
      <c r="E37" s="12">
        <v>1297</v>
      </c>
      <c r="F37" s="34"/>
      <c r="G37" s="12" t="s">
        <v>291</v>
      </c>
      <c r="H37" s="12" t="s">
        <v>296</v>
      </c>
      <c r="I37" s="12"/>
    </row>
    <row r="38" spans="1:11" x14ac:dyDescent="0.3">
      <c r="I38" s="111"/>
    </row>
    <row r="39" spans="1:11" x14ac:dyDescent="0.3">
      <c r="A39" s="5"/>
      <c r="B39" s="2" t="s">
        <v>35</v>
      </c>
    </row>
    <row r="40" spans="1:11" x14ac:dyDescent="0.3">
      <c r="A40" s="5"/>
      <c r="B40" s="2"/>
    </row>
    <row r="41" spans="1:11" x14ac:dyDescent="0.3">
      <c r="A41" s="5"/>
      <c r="B41" s="110">
        <v>128</v>
      </c>
      <c r="C41" s="111" t="s">
        <v>1457</v>
      </c>
      <c r="D41" s="112" t="s">
        <v>69</v>
      </c>
      <c r="E41" s="110">
        <v>998</v>
      </c>
      <c r="F41" s="154"/>
      <c r="G41" s="152"/>
      <c r="H41" s="110"/>
      <c r="I41" s="110"/>
      <c r="J41" s="110">
        <v>4</v>
      </c>
    </row>
    <row r="42" spans="1:11" x14ac:dyDescent="0.3">
      <c r="A42" s="5"/>
      <c r="B42" s="234">
        <v>90</v>
      </c>
      <c r="C42" t="s">
        <v>97</v>
      </c>
      <c r="D42" s="256" t="s">
        <v>95</v>
      </c>
      <c r="E42" s="234">
        <v>1556</v>
      </c>
      <c r="G42" s="23"/>
      <c r="H42" s="234"/>
      <c r="I42" s="234"/>
      <c r="J42" s="234">
        <v>5</v>
      </c>
    </row>
    <row r="43" spans="1:11" x14ac:dyDescent="0.3">
      <c r="A43" s="5"/>
      <c r="B43" s="110"/>
      <c r="C43" s="111"/>
      <c r="D43" s="112"/>
      <c r="E43" s="110"/>
      <c r="J43" s="110"/>
    </row>
    <row r="44" spans="1:11" x14ac:dyDescent="0.3">
      <c r="A44" s="5"/>
      <c r="B44" s="110"/>
      <c r="C44" s="111"/>
      <c r="D44" s="112"/>
      <c r="E44" s="110"/>
      <c r="J44" s="110"/>
    </row>
    <row r="45" spans="1:11" x14ac:dyDescent="0.3">
      <c r="A45" s="5"/>
      <c r="B45" s="110"/>
      <c r="C45" s="112"/>
      <c r="D45" s="112"/>
      <c r="E45" s="110"/>
      <c r="J45" s="110"/>
    </row>
    <row r="46" spans="1:11" x14ac:dyDescent="0.3">
      <c r="A46" s="5"/>
      <c r="B46" s="12"/>
      <c r="C46" s="24"/>
      <c r="D46" s="24"/>
      <c r="E46" s="12"/>
      <c r="F46" s="24"/>
      <c r="G46" s="11"/>
      <c r="H46" s="15"/>
      <c r="I46" s="15"/>
      <c r="J46" s="12"/>
    </row>
    <row r="47" spans="1:11" x14ac:dyDescent="0.3">
      <c r="A47" s="5"/>
      <c r="B47" s="2"/>
    </row>
    <row r="48" spans="1:11" x14ac:dyDescent="0.3">
      <c r="A48" s="32"/>
      <c r="C48" s="26"/>
      <c r="E48" s="234"/>
    </row>
    <row r="49" spans="1:5" x14ac:dyDescent="0.3">
      <c r="A49" s="234"/>
      <c r="B49" s="110"/>
      <c r="C49" s="111"/>
      <c r="D49" s="21"/>
      <c r="E49" s="234"/>
    </row>
    <row r="52" spans="1:5" x14ac:dyDescent="0.3">
      <c r="D52" s="288"/>
    </row>
  </sheetData>
  <sortState xmlns:xlrd2="http://schemas.microsoft.com/office/spreadsheetml/2017/richdata2" ref="A15:J27">
    <sortCondition ref="A15:A27"/>
  </sortState>
  <mergeCells count="1">
    <mergeCell ref="D7:F8"/>
  </mergeCells>
  <pageMargins left="0.7" right="0.7" top="0.75" bottom="0.75" header="0.3" footer="0.3"/>
  <pageSetup paperSize="9" scale="7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51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234" customWidth="1"/>
    <col min="8" max="8" width="10.33203125" customWidth="1"/>
    <col min="9" max="9" width="10.5546875" customWidth="1"/>
  </cols>
  <sheetData>
    <row r="1" spans="1:11" x14ac:dyDescent="0.3">
      <c r="A1" s="15" t="s">
        <v>11</v>
      </c>
      <c r="B1" s="11"/>
      <c r="C1" s="20" t="s">
        <v>1656</v>
      </c>
      <c r="D1" s="15"/>
      <c r="E1" s="15"/>
      <c r="F1" s="15"/>
      <c r="G1" s="15"/>
      <c r="H1" s="15"/>
      <c r="I1" s="11"/>
      <c r="J1" s="15"/>
    </row>
    <row r="2" spans="1:11" x14ac:dyDescent="0.3">
      <c r="A2" s="20" t="s">
        <v>12</v>
      </c>
      <c r="B2" s="20"/>
      <c r="C2" s="20" t="s">
        <v>359</v>
      </c>
      <c r="D2" s="20"/>
      <c r="E2" s="20"/>
      <c r="F2" s="20"/>
      <c r="G2" s="15"/>
      <c r="H2" s="15"/>
      <c r="I2" s="11"/>
      <c r="J2" s="15"/>
    </row>
    <row r="3" spans="1:11" x14ac:dyDescent="0.3">
      <c r="A3" s="15" t="s">
        <v>7</v>
      </c>
      <c r="B3" s="11"/>
      <c r="C3" s="20" t="s">
        <v>6</v>
      </c>
      <c r="D3" s="15" t="s">
        <v>9</v>
      </c>
      <c r="E3" s="20" t="s">
        <v>18</v>
      </c>
      <c r="F3" s="20"/>
      <c r="G3" s="15"/>
      <c r="H3" s="15"/>
      <c r="I3" s="11"/>
      <c r="J3" s="15"/>
    </row>
    <row r="4" spans="1:11" x14ac:dyDescent="0.3">
      <c r="A4" s="15" t="s">
        <v>8</v>
      </c>
      <c r="B4" s="11"/>
      <c r="C4" s="20" t="s">
        <v>712</v>
      </c>
      <c r="D4" s="15" t="s">
        <v>10</v>
      </c>
      <c r="E4" s="20">
        <v>15</v>
      </c>
      <c r="F4" s="15"/>
      <c r="G4" s="15"/>
      <c r="H4" s="15"/>
      <c r="I4" s="11"/>
      <c r="J4" s="15"/>
    </row>
    <row r="5" spans="1:11" x14ac:dyDescent="0.3">
      <c r="A5" s="15" t="s">
        <v>13</v>
      </c>
      <c r="B5" s="11"/>
      <c r="C5" s="15" t="s">
        <v>14</v>
      </c>
      <c r="D5" s="15"/>
      <c r="E5" s="15"/>
      <c r="F5" s="15"/>
      <c r="G5" s="15"/>
      <c r="H5" s="15"/>
      <c r="I5" s="11"/>
      <c r="J5" s="15"/>
    </row>
    <row r="6" spans="1:11" x14ac:dyDescent="0.3">
      <c r="A6" s="15"/>
      <c r="B6" s="11"/>
      <c r="C6" s="15"/>
      <c r="D6" s="15"/>
      <c r="E6" s="15"/>
      <c r="F6" s="15"/>
      <c r="G6" s="15"/>
      <c r="H6" s="15"/>
      <c r="I6" s="11"/>
      <c r="J6" s="15"/>
    </row>
    <row r="7" spans="1:11" x14ac:dyDescent="0.3">
      <c r="A7" t="s">
        <v>543</v>
      </c>
      <c r="B7" s="11"/>
      <c r="C7" s="15" t="s">
        <v>303</v>
      </c>
      <c r="D7" s="371"/>
      <c r="E7" s="371"/>
      <c r="F7" s="371"/>
      <c r="G7" s="15"/>
      <c r="H7" s="15"/>
      <c r="I7" s="11"/>
      <c r="J7" s="15"/>
    </row>
    <row r="8" spans="1:11" x14ac:dyDescent="0.3">
      <c r="A8" s="15"/>
      <c r="B8" s="11"/>
      <c r="C8" s="24" t="s">
        <v>308</v>
      </c>
      <c r="D8" s="371"/>
      <c r="E8" s="371"/>
      <c r="F8" s="371"/>
      <c r="G8" s="15"/>
      <c r="H8" s="15"/>
      <c r="I8" s="11"/>
      <c r="J8" s="15"/>
    </row>
    <row r="9" spans="1:11" x14ac:dyDescent="0.3">
      <c r="A9" s="15"/>
      <c r="B9" s="11"/>
      <c r="C9" s="111" t="s">
        <v>260</v>
      </c>
      <c r="D9" s="283"/>
      <c r="E9" s="283"/>
      <c r="F9" s="283"/>
      <c r="G9" s="15"/>
      <c r="H9" s="15"/>
      <c r="I9" s="11"/>
      <c r="J9" s="15"/>
    </row>
    <row r="10" spans="1:11" x14ac:dyDescent="0.3">
      <c r="A10" s="15"/>
      <c r="B10" s="11"/>
      <c r="C10" s="15"/>
      <c r="D10" s="15"/>
      <c r="E10" s="15"/>
      <c r="F10" s="15"/>
      <c r="G10" s="15"/>
      <c r="H10" s="15"/>
      <c r="I10" s="11"/>
      <c r="J10" s="15"/>
    </row>
    <row r="11" spans="1:11" x14ac:dyDescent="0.3">
      <c r="A11" s="15"/>
      <c r="B11" s="32" t="s">
        <v>19</v>
      </c>
      <c r="C11" s="15"/>
      <c r="D11" s="15"/>
      <c r="E11" s="11"/>
      <c r="F11" s="15"/>
      <c r="G11" s="15"/>
      <c r="H11" s="15"/>
      <c r="I11" s="11"/>
      <c r="J11" s="15"/>
    </row>
    <row r="12" spans="1:11" x14ac:dyDescent="0.3">
      <c r="A12" s="15"/>
      <c r="B12" s="11"/>
      <c r="C12" s="15"/>
      <c r="D12" s="15"/>
      <c r="E12" s="15"/>
      <c r="F12" s="15"/>
      <c r="G12" s="15"/>
      <c r="H12" s="15"/>
      <c r="I12" s="11"/>
      <c r="J12" s="11" t="s">
        <v>1610</v>
      </c>
    </row>
    <row r="13" spans="1:11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6" t="s">
        <v>473</v>
      </c>
      <c r="J13" s="11" t="s">
        <v>1541</v>
      </c>
    </row>
    <row r="14" spans="1:11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529</v>
      </c>
      <c r="H14" s="142"/>
      <c r="I14" s="143" t="s">
        <v>474</v>
      </c>
      <c r="J14" s="143" t="s">
        <v>5</v>
      </c>
    </row>
    <row r="15" spans="1:11" x14ac:dyDescent="0.3">
      <c r="A15" s="12">
        <v>1</v>
      </c>
      <c r="B15" s="12">
        <v>101</v>
      </c>
      <c r="C15" s="26" t="s">
        <v>107</v>
      </c>
      <c r="D15" s="26" t="s">
        <v>153</v>
      </c>
      <c r="E15" s="12">
        <v>1293</v>
      </c>
      <c r="F15" s="24"/>
      <c r="G15" s="25" t="s">
        <v>1657</v>
      </c>
      <c r="H15" s="12" t="s">
        <v>1658</v>
      </c>
      <c r="I15" s="27">
        <v>60.4</v>
      </c>
      <c r="J15" s="12">
        <v>2</v>
      </c>
      <c r="K15" s="15"/>
    </row>
    <row r="16" spans="1:11" x14ac:dyDescent="0.3">
      <c r="A16" s="234">
        <v>2</v>
      </c>
      <c r="B16" s="234">
        <v>89</v>
      </c>
      <c r="C16" t="s">
        <v>98</v>
      </c>
      <c r="D16" s="256" t="s">
        <v>147</v>
      </c>
      <c r="E16" s="234">
        <v>2300</v>
      </c>
      <c r="F16" s="1" t="s">
        <v>99</v>
      </c>
      <c r="G16" s="277" t="s">
        <v>1659</v>
      </c>
      <c r="H16" s="276"/>
      <c r="I16" s="276">
        <v>61.5</v>
      </c>
      <c r="J16" s="276">
        <v>1</v>
      </c>
      <c r="K16" s="15"/>
    </row>
    <row r="17" spans="1:11" x14ac:dyDescent="0.3">
      <c r="A17" s="110">
        <v>3</v>
      </c>
      <c r="B17" s="110">
        <v>111</v>
      </c>
      <c r="C17" s="111" t="s">
        <v>68</v>
      </c>
      <c r="D17" s="112" t="s">
        <v>191</v>
      </c>
      <c r="E17" s="110">
        <v>998</v>
      </c>
      <c r="F17" s="154"/>
      <c r="G17" s="151" t="s">
        <v>1660</v>
      </c>
      <c r="H17" s="111"/>
      <c r="I17" s="110">
        <v>61.6</v>
      </c>
      <c r="J17" s="110">
        <v>1</v>
      </c>
      <c r="K17" s="15"/>
    </row>
    <row r="18" spans="1:11" x14ac:dyDescent="0.3">
      <c r="A18" s="12">
        <v>4</v>
      </c>
      <c r="B18" s="12">
        <v>102</v>
      </c>
      <c r="C18" s="26" t="s">
        <v>114</v>
      </c>
      <c r="D18" s="26" t="s">
        <v>153</v>
      </c>
      <c r="E18" s="12">
        <v>1293</v>
      </c>
      <c r="F18" s="24"/>
      <c r="G18" s="25" t="s">
        <v>1661</v>
      </c>
      <c r="H18" s="24"/>
      <c r="I18" s="27">
        <v>61.2</v>
      </c>
      <c r="J18" s="12">
        <v>3</v>
      </c>
      <c r="K18" s="15"/>
    </row>
    <row r="19" spans="1:11" x14ac:dyDescent="0.3">
      <c r="A19" s="234">
        <v>5</v>
      </c>
      <c r="B19" s="234">
        <v>94</v>
      </c>
      <c r="C19" t="s">
        <v>106</v>
      </c>
      <c r="D19" s="256" t="s">
        <v>357</v>
      </c>
      <c r="E19" s="234">
        <v>1850</v>
      </c>
      <c r="F19" s="1" t="s">
        <v>152</v>
      </c>
      <c r="G19" s="277" t="s">
        <v>1662</v>
      </c>
      <c r="H19" s="276"/>
      <c r="I19" s="278">
        <v>63.3</v>
      </c>
      <c r="J19" s="276">
        <v>2</v>
      </c>
      <c r="K19" s="15"/>
    </row>
    <row r="20" spans="1:11" x14ac:dyDescent="0.3">
      <c r="A20" s="12">
        <v>6</v>
      </c>
      <c r="B20" s="12">
        <v>104</v>
      </c>
      <c r="C20" s="24" t="s">
        <v>96</v>
      </c>
      <c r="D20" s="24" t="s">
        <v>170</v>
      </c>
      <c r="E20" s="12">
        <v>1297</v>
      </c>
      <c r="F20" s="24"/>
      <c r="G20" s="25" t="s">
        <v>1663</v>
      </c>
      <c r="H20" s="24"/>
      <c r="I20" s="27">
        <v>63</v>
      </c>
      <c r="J20" s="12">
        <v>1</v>
      </c>
      <c r="K20" s="15"/>
    </row>
    <row r="21" spans="1:11" x14ac:dyDescent="0.3">
      <c r="A21" s="12">
        <v>7</v>
      </c>
      <c r="B21" s="12">
        <v>100</v>
      </c>
      <c r="C21" s="26" t="s">
        <v>105</v>
      </c>
      <c r="D21" s="26" t="s">
        <v>1564</v>
      </c>
      <c r="E21" s="12">
        <v>1293</v>
      </c>
      <c r="F21" s="24"/>
      <c r="G21" s="25" t="s">
        <v>1664</v>
      </c>
      <c r="H21" s="24"/>
      <c r="I21" s="27">
        <v>64</v>
      </c>
      <c r="J21" s="12">
        <v>5</v>
      </c>
      <c r="K21" s="15"/>
    </row>
    <row r="22" spans="1:11" x14ac:dyDescent="0.3">
      <c r="A22" s="110">
        <v>8</v>
      </c>
      <c r="B22" s="110">
        <v>127</v>
      </c>
      <c r="C22" s="112" t="s">
        <v>197</v>
      </c>
      <c r="D22" s="112" t="s">
        <v>1440</v>
      </c>
      <c r="E22" s="110">
        <v>999</v>
      </c>
      <c r="F22" s="111"/>
      <c r="G22" s="151" t="s">
        <v>1665</v>
      </c>
      <c r="H22" s="111"/>
      <c r="I22" s="153">
        <v>64.400000000000006</v>
      </c>
      <c r="J22" s="110">
        <v>5</v>
      </c>
      <c r="K22" s="15"/>
    </row>
    <row r="23" spans="1:11" x14ac:dyDescent="0.3">
      <c r="A23" s="234">
        <v>9</v>
      </c>
      <c r="B23" s="234">
        <v>95</v>
      </c>
      <c r="C23" t="s">
        <v>173</v>
      </c>
      <c r="D23" s="256" t="s">
        <v>174</v>
      </c>
      <c r="E23" s="234">
        <v>2300</v>
      </c>
      <c r="G23" s="23" t="s">
        <v>1666</v>
      </c>
      <c r="H23" s="234"/>
      <c r="I23" s="10">
        <v>65</v>
      </c>
      <c r="J23" s="234">
        <v>4</v>
      </c>
      <c r="K23" s="15"/>
    </row>
    <row r="24" spans="1:11" x14ac:dyDescent="0.3">
      <c r="A24" s="11">
        <v>10</v>
      </c>
      <c r="B24" s="11">
        <v>97</v>
      </c>
      <c r="C24" s="20" t="s">
        <v>1044</v>
      </c>
      <c r="D24" s="20" t="s">
        <v>418</v>
      </c>
      <c r="E24" s="11">
        <v>1698</v>
      </c>
      <c r="F24" s="15"/>
      <c r="G24" s="29" t="s">
        <v>1667</v>
      </c>
      <c r="H24" s="15"/>
      <c r="I24" s="13">
        <v>68</v>
      </c>
      <c r="J24" s="11">
        <v>5</v>
      </c>
      <c r="K24" s="15"/>
    </row>
    <row r="25" spans="1:11" x14ac:dyDescent="0.3">
      <c r="A25" s="12">
        <v>11</v>
      </c>
      <c r="B25" s="12">
        <v>103</v>
      </c>
      <c r="C25" s="26" t="s">
        <v>164</v>
      </c>
      <c r="D25" s="26" t="s">
        <v>161</v>
      </c>
      <c r="E25" s="12">
        <v>1293</v>
      </c>
      <c r="F25" s="24"/>
      <c r="G25" s="25" t="s">
        <v>1668</v>
      </c>
      <c r="H25" s="24"/>
      <c r="I25" s="27">
        <v>60.8</v>
      </c>
      <c r="J25" s="12">
        <v>6</v>
      </c>
      <c r="K25" s="15"/>
    </row>
    <row r="26" spans="1:11" x14ac:dyDescent="0.3">
      <c r="A26" s="110">
        <v>12</v>
      </c>
      <c r="B26" s="110">
        <v>113</v>
      </c>
      <c r="C26" s="111" t="s">
        <v>196</v>
      </c>
      <c r="D26" s="112" t="s">
        <v>77</v>
      </c>
      <c r="E26" s="110">
        <v>998</v>
      </c>
      <c r="F26" s="111"/>
      <c r="G26" s="151" t="s">
        <v>1669</v>
      </c>
      <c r="H26" s="111"/>
      <c r="I26" s="153">
        <v>70.400000000000006</v>
      </c>
      <c r="J26" s="110">
        <v>4</v>
      </c>
      <c r="K26" s="15"/>
    </row>
    <row r="27" spans="1:11" x14ac:dyDescent="0.3">
      <c r="A27" s="11"/>
      <c r="B27" s="110"/>
      <c r="C27" s="111"/>
      <c r="D27" s="112"/>
      <c r="E27" s="110"/>
      <c r="F27" s="111"/>
      <c r="G27" s="152"/>
      <c r="H27" s="110"/>
      <c r="I27" s="110"/>
      <c r="J27" s="110"/>
      <c r="K27" s="15"/>
    </row>
    <row r="28" spans="1:11" x14ac:dyDescent="0.3">
      <c r="A28" s="11"/>
      <c r="B28" s="32" t="s">
        <v>36</v>
      </c>
      <c r="C28" s="15"/>
      <c r="D28" s="15"/>
      <c r="E28" s="11"/>
      <c r="F28" s="30"/>
      <c r="G28" s="11"/>
      <c r="H28" s="15"/>
      <c r="I28" s="15"/>
    </row>
    <row r="29" spans="1:11" x14ac:dyDescent="0.3">
      <c r="A29" s="11"/>
      <c r="B29" s="11"/>
      <c r="C29" s="15"/>
      <c r="D29" s="15"/>
      <c r="E29" s="11"/>
      <c r="F29" s="30"/>
      <c r="G29" s="11"/>
      <c r="H29" s="15"/>
      <c r="I29" s="15"/>
    </row>
    <row r="30" spans="1:11" x14ac:dyDescent="0.3">
      <c r="A30" s="33"/>
      <c r="B30" s="110">
        <v>112</v>
      </c>
      <c r="C30" s="111" t="s">
        <v>194</v>
      </c>
      <c r="D30" s="112" t="s">
        <v>195</v>
      </c>
      <c r="E30" s="110">
        <v>998</v>
      </c>
      <c r="F30" s="111"/>
      <c r="G30" s="151" t="s">
        <v>78</v>
      </c>
      <c r="H30" s="111"/>
      <c r="I30" s="153">
        <v>62.2</v>
      </c>
      <c r="J30" s="110">
        <v>3</v>
      </c>
    </row>
    <row r="31" spans="1:11" x14ac:dyDescent="0.3">
      <c r="A31" s="11"/>
      <c r="B31" s="110">
        <v>119</v>
      </c>
      <c r="C31" s="112" t="s">
        <v>193</v>
      </c>
      <c r="D31" s="112" t="s">
        <v>77</v>
      </c>
      <c r="E31" s="110">
        <v>999</v>
      </c>
      <c r="F31" s="154"/>
      <c r="G31" s="151" t="s">
        <v>78</v>
      </c>
      <c r="H31" s="110"/>
      <c r="I31" s="153">
        <v>61.2</v>
      </c>
      <c r="J31" s="110">
        <v>2</v>
      </c>
    </row>
    <row r="32" spans="1:11" x14ac:dyDescent="0.3">
      <c r="A32" s="32"/>
      <c r="B32" s="12">
        <v>107</v>
      </c>
      <c r="C32" s="26" t="s">
        <v>162</v>
      </c>
      <c r="D32" s="26" t="s">
        <v>163</v>
      </c>
      <c r="E32" s="12">
        <v>1293</v>
      </c>
      <c r="F32" s="24"/>
      <c r="G32" s="25" t="s">
        <v>37</v>
      </c>
      <c r="H32" s="24"/>
      <c r="I32" s="12">
        <v>63.2</v>
      </c>
      <c r="J32" s="12">
        <v>4</v>
      </c>
      <c r="K32" s="5"/>
    </row>
    <row r="33" spans="1:11" x14ac:dyDescent="0.3">
      <c r="A33" s="11"/>
      <c r="B33" s="11"/>
      <c r="C33" s="15"/>
      <c r="D33" s="20"/>
      <c r="E33" s="11"/>
      <c r="F33" s="30"/>
      <c r="G33" s="29"/>
      <c r="H33" s="15"/>
      <c r="I33" s="13"/>
      <c r="J33" s="234"/>
    </row>
    <row r="34" spans="1:11" x14ac:dyDescent="0.3">
      <c r="B34" s="8" t="s">
        <v>189</v>
      </c>
      <c r="C34" s="26" t="s">
        <v>107</v>
      </c>
      <c r="D34" s="26" t="s">
        <v>153</v>
      </c>
      <c r="E34" s="12">
        <v>1293</v>
      </c>
      <c r="F34" s="1"/>
      <c r="G34" s="114" t="s">
        <v>283</v>
      </c>
      <c r="H34" s="114" t="s">
        <v>284</v>
      </c>
      <c r="I34" s="15"/>
    </row>
    <row r="35" spans="1:11" x14ac:dyDescent="0.3">
      <c r="B35" s="8"/>
      <c r="C35" s="112" t="s">
        <v>193</v>
      </c>
      <c r="D35" s="112" t="s">
        <v>77</v>
      </c>
      <c r="E35" s="110">
        <v>999</v>
      </c>
      <c r="F35" s="110"/>
      <c r="G35" s="287" t="s">
        <v>1670</v>
      </c>
      <c r="H35" s="151" t="s">
        <v>1673</v>
      </c>
      <c r="K35" s="147" t="s">
        <v>586</v>
      </c>
    </row>
    <row r="36" spans="1:11" x14ac:dyDescent="0.3">
      <c r="C36" t="s">
        <v>98</v>
      </c>
      <c r="D36" s="256" t="s">
        <v>147</v>
      </c>
      <c r="E36" s="234">
        <v>2300</v>
      </c>
      <c r="F36" s="1" t="s">
        <v>99</v>
      </c>
      <c r="G36" s="11" t="s">
        <v>1671</v>
      </c>
      <c r="H36" s="11" t="s">
        <v>1672</v>
      </c>
      <c r="I36" s="12"/>
    </row>
    <row r="37" spans="1:11" x14ac:dyDescent="0.3">
      <c r="I37" s="111"/>
    </row>
    <row r="38" spans="1:11" x14ac:dyDescent="0.3">
      <c r="A38" s="5"/>
      <c r="B38" s="2" t="s">
        <v>35</v>
      </c>
    </row>
    <row r="39" spans="1:11" x14ac:dyDescent="0.3">
      <c r="A39" s="5"/>
      <c r="B39" s="2"/>
    </row>
    <row r="40" spans="1:11" x14ac:dyDescent="0.3">
      <c r="A40" s="5"/>
      <c r="B40" s="234">
        <v>91</v>
      </c>
      <c r="C40" s="256" t="s">
        <v>101</v>
      </c>
      <c r="D40" s="256" t="s">
        <v>151</v>
      </c>
      <c r="E40" s="234">
        <v>1970</v>
      </c>
      <c r="F40" s="154"/>
      <c r="G40" s="152"/>
      <c r="H40" s="110"/>
      <c r="I40" s="110"/>
      <c r="J40" s="11">
        <v>3</v>
      </c>
    </row>
    <row r="41" spans="1:11" x14ac:dyDescent="0.3">
      <c r="A41" s="5"/>
      <c r="D41" s="256"/>
      <c r="E41" s="234"/>
      <c r="G41" s="23"/>
      <c r="H41" s="234"/>
      <c r="I41" s="234"/>
      <c r="J41" s="234"/>
    </row>
    <row r="42" spans="1:11" x14ac:dyDescent="0.3">
      <c r="A42" s="5" t="s">
        <v>44</v>
      </c>
      <c r="B42" s="110"/>
      <c r="C42" s="111"/>
      <c r="D42" s="112"/>
      <c r="E42" s="110"/>
      <c r="J42" s="110"/>
    </row>
    <row r="43" spans="1:11" x14ac:dyDescent="0.3">
      <c r="A43" s="2">
        <v>1</v>
      </c>
      <c r="B43" s="110">
        <v>119</v>
      </c>
      <c r="C43" s="112" t="s">
        <v>193</v>
      </c>
      <c r="D43" s="20" t="s">
        <v>1674</v>
      </c>
      <c r="E43" s="110"/>
      <c r="J43" s="110"/>
    </row>
    <row r="44" spans="1:11" x14ac:dyDescent="0.3">
      <c r="A44" s="5"/>
      <c r="B44" s="110"/>
      <c r="C44" s="112"/>
      <c r="D44" s="20" t="s">
        <v>1675</v>
      </c>
      <c r="E44" s="110"/>
      <c r="J44" s="110"/>
    </row>
    <row r="45" spans="1:11" x14ac:dyDescent="0.3">
      <c r="A45" s="5"/>
      <c r="B45" s="12"/>
      <c r="C45" s="24"/>
      <c r="D45" s="24"/>
      <c r="E45" s="12"/>
      <c r="F45" s="24"/>
      <c r="G45" s="11"/>
      <c r="H45" s="15"/>
      <c r="I45" s="15"/>
      <c r="J45" s="12"/>
    </row>
    <row r="46" spans="1:11" x14ac:dyDescent="0.3">
      <c r="A46" s="5"/>
      <c r="B46" s="2"/>
    </row>
    <row r="47" spans="1:11" x14ac:dyDescent="0.3">
      <c r="A47" s="32"/>
      <c r="C47" s="26"/>
      <c r="E47" s="234"/>
    </row>
    <row r="48" spans="1:11" x14ac:dyDescent="0.3">
      <c r="A48" s="234"/>
      <c r="B48" s="110"/>
      <c r="C48" s="111"/>
      <c r="D48" s="21"/>
      <c r="E48" s="234"/>
    </row>
    <row r="51" spans="4:4" x14ac:dyDescent="0.3">
      <c r="D51" s="288"/>
    </row>
  </sheetData>
  <sortState xmlns:xlrd2="http://schemas.microsoft.com/office/spreadsheetml/2017/richdata2" ref="A15:J26">
    <sortCondition ref="A15:A26"/>
  </sortState>
  <mergeCells count="1">
    <mergeCell ref="D7:F8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49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11" customWidth="1"/>
    <col min="10" max="16384" width="9.109375" style="15"/>
  </cols>
  <sheetData>
    <row r="1" spans="1:10" x14ac:dyDescent="0.3">
      <c r="A1" s="15" t="s">
        <v>11</v>
      </c>
      <c r="C1" s="20" t="s">
        <v>861</v>
      </c>
    </row>
    <row r="2" spans="1:10" x14ac:dyDescent="0.3">
      <c r="A2" s="20" t="s">
        <v>12</v>
      </c>
      <c r="B2" s="20"/>
      <c r="C2" s="21" t="s">
        <v>67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0" t="s">
        <v>745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ht="14.4" customHeight="1" x14ac:dyDescent="0.3">
      <c r="A7" s="15" t="s">
        <v>543</v>
      </c>
      <c r="C7" s="15" t="s">
        <v>862</v>
      </c>
      <c r="D7" s="373" t="s">
        <v>884</v>
      </c>
      <c r="E7" s="373"/>
      <c r="F7" s="373"/>
      <c r="G7" s="146"/>
    </row>
    <row r="8" spans="1:10" x14ac:dyDescent="0.3">
      <c r="C8" s="24" t="s">
        <v>863</v>
      </c>
      <c r="D8" s="373"/>
      <c r="E8" s="373"/>
      <c r="F8" s="373"/>
      <c r="G8" s="146"/>
    </row>
    <row r="9" spans="1:10" x14ac:dyDescent="0.3">
      <c r="C9" s="111" t="s">
        <v>864</v>
      </c>
      <c r="D9" s="373"/>
      <c r="E9" s="373"/>
      <c r="F9" s="373"/>
      <c r="G9" s="146"/>
    </row>
    <row r="11" spans="1:10" x14ac:dyDescent="0.3">
      <c r="B11" s="32" t="s">
        <v>19</v>
      </c>
      <c r="E11" s="11"/>
    </row>
    <row r="13" spans="1:10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1" t="s">
        <v>473</v>
      </c>
      <c r="J13" s="11" t="s">
        <v>488</v>
      </c>
    </row>
    <row r="14" spans="1:10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78</v>
      </c>
      <c r="H14" s="143"/>
      <c r="I14" s="143" t="s">
        <v>474</v>
      </c>
      <c r="J14" s="143" t="s">
        <v>744</v>
      </c>
    </row>
    <row r="15" spans="1:10" x14ac:dyDescent="0.3">
      <c r="A15" s="12">
        <v>1</v>
      </c>
      <c r="B15" s="12">
        <v>62</v>
      </c>
      <c r="C15" s="26" t="s">
        <v>370</v>
      </c>
      <c r="D15" s="26" t="s">
        <v>396</v>
      </c>
      <c r="E15" s="12">
        <v>1594</v>
      </c>
      <c r="F15" s="24"/>
      <c r="G15" s="25" t="s">
        <v>870</v>
      </c>
      <c r="H15" s="12" t="s">
        <v>871</v>
      </c>
      <c r="I15" s="12">
        <v>50.6</v>
      </c>
      <c r="J15" s="12">
        <v>1</v>
      </c>
    </row>
    <row r="16" spans="1:10" x14ac:dyDescent="0.3">
      <c r="A16" s="11">
        <v>2</v>
      </c>
      <c r="B16" s="11">
        <v>55</v>
      </c>
      <c r="C16" s="15" t="s">
        <v>46</v>
      </c>
      <c r="D16" s="15" t="s">
        <v>132</v>
      </c>
      <c r="E16" s="11">
        <v>1800</v>
      </c>
      <c r="F16" s="20"/>
      <c r="G16" s="29" t="s">
        <v>872</v>
      </c>
      <c r="H16" s="11"/>
      <c r="I16" s="13">
        <v>53.2</v>
      </c>
      <c r="J16" s="11">
        <v>4</v>
      </c>
    </row>
    <row r="17" spans="1:15" x14ac:dyDescent="0.3">
      <c r="A17" s="110">
        <v>3</v>
      </c>
      <c r="B17" s="110">
        <v>79</v>
      </c>
      <c r="C17" s="111" t="s">
        <v>72</v>
      </c>
      <c r="D17" s="111" t="s">
        <v>381</v>
      </c>
      <c r="E17" s="110">
        <v>998</v>
      </c>
      <c r="F17" s="112" t="s">
        <v>933</v>
      </c>
      <c r="G17" s="151" t="s">
        <v>873</v>
      </c>
      <c r="H17" s="111"/>
      <c r="I17" s="153">
        <v>56.6</v>
      </c>
      <c r="J17" s="110">
        <v>6</v>
      </c>
    </row>
    <row r="18" spans="1:15" x14ac:dyDescent="0.3">
      <c r="A18" s="11">
        <v>4</v>
      </c>
      <c r="B18" s="11">
        <v>56</v>
      </c>
      <c r="C18" s="20" t="s">
        <v>120</v>
      </c>
      <c r="D18" s="20" t="s">
        <v>121</v>
      </c>
      <c r="E18" s="11">
        <v>1650</v>
      </c>
      <c r="G18" s="29" t="s">
        <v>808</v>
      </c>
      <c r="I18" s="13">
        <v>57.2</v>
      </c>
      <c r="J18" s="11">
        <v>10</v>
      </c>
    </row>
    <row r="19" spans="1:15" x14ac:dyDescent="0.3">
      <c r="A19" s="12">
        <v>5</v>
      </c>
      <c r="B19" s="12">
        <v>61</v>
      </c>
      <c r="C19" s="24" t="s">
        <v>397</v>
      </c>
      <c r="D19" s="24" t="s">
        <v>394</v>
      </c>
      <c r="E19" s="12">
        <v>1600</v>
      </c>
      <c r="F19" s="24"/>
      <c r="G19" s="25" t="s">
        <v>874</v>
      </c>
      <c r="H19" s="24"/>
      <c r="I19" s="27">
        <v>56.6</v>
      </c>
      <c r="J19" s="12">
        <v>8</v>
      </c>
      <c r="K19" s="147" t="s">
        <v>587</v>
      </c>
      <c r="N19" s="147"/>
      <c r="O19" s="147"/>
    </row>
    <row r="20" spans="1:15" x14ac:dyDescent="0.3">
      <c r="A20" s="12">
        <v>6</v>
      </c>
      <c r="B20" s="12">
        <v>74</v>
      </c>
      <c r="C20" s="24" t="s">
        <v>865</v>
      </c>
      <c r="D20" s="24" t="s">
        <v>118</v>
      </c>
      <c r="E20" s="12">
        <v>1293</v>
      </c>
      <c r="F20" s="24"/>
      <c r="G20" s="25" t="s">
        <v>875</v>
      </c>
      <c r="H20" s="12"/>
      <c r="I20" s="27">
        <v>56.8</v>
      </c>
      <c r="J20" s="12">
        <v>9</v>
      </c>
    </row>
    <row r="21" spans="1:15" x14ac:dyDescent="0.3">
      <c r="A21" s="12">
        <v>7</v>
      </c>
      <c r="B21" s="12">
        <v>65</v>
      </c>
      <c r="C21" s="26" t="s">
        <v>395</v>
      </c>
      <c r="D21" s="24" t="s">
        <v>394</v>
      </c>
      <c r="E21" s="12">
        <v>1600</v>
      </c>
      <c r="F21" s="24"/>
      <c r="G21" s="25" t="s">
        <v>876</v>
      </c>
      <c r="H21" s="24"/>
      <c r="I21" s="27">
        <v>55.6</v>
      </c>
      <c r="J21" s="12">
        <v>11</v>
      </c>
    </row>
    <row r="22" spans="1:15" x14ac:dyDescent="0.3">
      <c r="A22" s="110">
        <v>8</v>
      </c>
      <c r="B22" s="110">
        <v>81</v>
      </c>
      <c r="C22" s="111" t="s">
        <v>382</v>
      </c>
      <c r="D22" s="111" t="s">
        <v>383</v>
      </c>
      <c r="E22" s="110">
        <v>1147</v>
      </c>
      <c r="F22" s="111"/>
      <c r="G22" s="151" t="s">
        <v>877</v>
      </c>
      <c r="H22" s="111"/>
      <c r="I22" s="110">
        <v>58.6</v>
      </c>
      <c r="J22" s="110">
        <v>12</v>
      </c>
    </row>
    <row r="23" spans="1:15" x14ac:dyDescent="0.3">
      <c r="A23" s="110">
        <v>9</v>
      </c>
      <c r="B23" s="110">
        <v>78</v>
      </c>
      <c r="C23" s="111" t="s">
        <v>392</v>
      </c>
      <c r="D23" s="111" t="s">
        <v>130</v>
      </c>
      <c r="E23" s="110">
        <v>999</v>
      </c>
      <c r="F23" s="111"/>
      <c r="G23" s="151" t="s">
        <v>878</v>
      </c>
      <c r="H23" s="111"/>
      <c r="I23" s="110">
        <v>59.2</v>
      </c>
      <c r="J23" s="110">
        <v>13</v>
      </c>
    </row>
    <row r="24" spans="1:15" x14ac:dyDescent="0.3">
      <c r="A24" s="110">
        <v>10</v>
      </c>
      <c r="B24" s="110">
        <v>83</v>
      </c>
      <c r="C24" s="111" t="s">
        <v>385</v>
      </c>
      <c r="D24" s="112" t="s">
        <v>118</v>
      </c>
      <c r="E24" s="110">
        <v>1147</v>
      </c>
      <c r="F24" s="111"/>
      <c r="G24" s="110" t="s">
        <v>879</v>
      </c>
      <c r="H24" s="111"/>
      <c r="I24" s="110">
        <v>60.4</v>
      </c>
      <c r="J24" s="110">
        <v>15</v>
      </c>
    </row>
    <row r="25" spans="1:15" x14ac:dyDescent="0.3">
      <c r="A25" s="12">
        <v>11</v>
      </c>
      <c r="B25" s="12">
        <v>68</v>
      </c>
      <c r="C25" s="24" t="s">
        <v>393</v>
      </c>
      <c r="D25" s="26" t="s">
        <v>866</v>
      </c>
      <c r="E25" s="12">
        <v>1600</v>
      </c>
      <c r="F25" s="24"/>
      <c r="G25" s="12" t="s">
        <v>880</v>
      </c>
      <c r="H25" s="24"/>
      <c r="I25" s="12">
        <v>54.6</v>
      </c>
      <c r="J25" s="12">
        <v>5</v>
      </c>
      <c r="K25" s="21" t="s">
        <v>51</v>
      </c>
    </row>
    <row r="26" spans="1:15" x14ac:dyDescent="0.3">
      <c r="A26" s="11"/>
      <c r="D26" s="20"/>
      <c r="E26" s="11"/>
      <c r="G26" s="11"/>
      <c r="J26" s="11"/>
    </row>
    <row r="27" spans="1:15" x14ac:dyDescent="0.3">
      <c r="A27" s="11"/>
      <c r="B27" s="32" t="s">
        <v>36</v>
      </c>
      <c r="D27" s="20"/>
      <c r="E27" s="11"/>
      <c r="G27" s="11"/>
      <c r="J27" s="11"/>
    </row>
    <row r="28" spans="1:15" x14ac:dyDescent="0.3">
      <c r="A28" s="11"/>
      <c r="D28" s="20"/>
      <c r="E28" s="11"/>
      <c r="G28" s="14"/>
      <c r="J28" s="11"/>
    </row>
    <row r="29" spans="1:15" x14ac:dyDescent="0.3">
      <c r="A29" s="11"/>
      <c r="B29" s="12">
        <v>67</v>
      </c>
      <c r="C29" s="24" t="s">
        <v>402</v>
      </c>
      <c r="D29" s="26" t="s">
        <v>589</v>
      </c>
      <c r="E29" s="12">
        <v>1600</v>
      </c>
      <c r="F29" s="24"/>
      <c r="G29" s="191" t="s">
        <v>37</v>
      </c>
      <c r="H29" s="24"/>
      <c r="I29" s="12">
        <v>57.2</v>
      </c>
      <c r="J29" s="12">
        <v>7</v>
      </c>
    </row>
    <row r="30" spans="1:15" x14ac:dyDescent="0.3">
      <c r="A30" s="11"/>
      <c r="B30" s="12">
        <v>66</v>
      </c>
      <c r="C30" s="24" t="s">
        <v>20</v>
      </c>
      <c r="D30" s="26" t="s">
        <v>867</v>
      </c>
      <c r="E30" s="12">
        <v>1570</v>
      </c>
      <c r="F30" s="24" t="s">
        <v>881</v>
      </c>
      <c r="G30" s="191" t="s">
        <v>224</v>
      </c>
      <c r="H30" s="24"/>
      <c r="I30" s="12">
        <v>51.4</v>
      </c>
      <c r="J30" s="12">
        <v>2</v>
      </c>
    </row>
    <row r="31" spans="1:15" x14ac:dyDescent="0.3">
      <c r="A31" s="11"/>
      <c r="B31" s="110">
        <v>82</v>
      </c>
      <c r="C31" s="111" t="s">
        <v>74</v>
      </c>
      <c r="D31" s="112" t="s">
        <v>132</v>
      </c>
      <c r="E31" s="110">
        <v>1098</v>
      </c>
      <c r="F31" s="111" t="s">
        <v>760</v>
      </c>
      <c r="G31" s="110" t="s">
        <v>41</v>
      </c>
      <c r="H31" s="111"/>
      <c r="I31" s="113" t="s">
        <v>244</v>
      </c>
      <c r="J31" s="110">
        <v>16</v>
      </c>
    </row>
    <row r="32" spans="1:15" x14ac:dyDescent="0.3">
      <c r="A32" s="11"/>
      <c r="D32" s="20"/>
      <c r="E32" s="11"/>
      <c r="G32" s="11"/>
      <c r="J32" s="11"/>
    </row>
    <row r="33" spans="1:11" x14ac:dyDescent="0.3">
      <c r="A33" s="11"/>
      <c r="B33" s="32" t="s">
        <v>189</v>
      </c>
      <c r="C33" s="26" t="s">
        <v>370</v>
      </c>
      <c r="D33" s="26" t="s">
        <v>396</v>
      </c>
      <c r="E33" s="12">
        <v>1594</v>
      </c>
      <c r="F33" s="20"/>
      <c r="G33" s="12" t="s">
        <v>882</v>
      </c>
      <c r="H33" s="12" t="s">
        <v>883</v>
      </c>
      <c r="I33" s="20"/>
      <c r="J33" s="11"/>
    </row>
    <row r="34" spans="1:11" x14ac:dyDescent="0.3">
      <c r="A34" s="11"/>
      <c r="B34" s="145"/>
      <c r="C34" s="15" t="s">
        <v>46</v>
      </c>
      <c r="D34" s="15" t="s">
        <v>132</v>
      </c>
      <c r="E34" s="11">
        <v>1800</v>
      </c>
      <c r="F34" s="20"/>
      <c r="G34" s="11" t="s">
        <v>124</v>
      </c>
      <c r="H34" s="11" t="s">
        <v>122</v>
      </c>
      <c r="I34" s="20"/>
      <c r="J34" s="11"/>
      <c r="K34" s="147"/>
    </row>
    <row r="35" spans="1:11" x14ac:dyDescent="0.3">
      <c r="A35" s="11"/>
      <c r="C35" s="111" t="s">
        <v>72</v>
      </c>
      <c r="D35" s="111" t="s">
        <v>381</v>
      </c>
      <c r="E35" s="110">
        <v>998</v>
      </c>
      <c r="F35" s="112" t="s">
        <v>933</v>
      </c>
      <c r="G35" s="110" t="s">
        <v>123</v>
      </c>
      <c r="H35" s="110" t="s">
        <v>125</v>
      </c>
      <c r="I35" s="20"/>
      <c r="J35" s="11"/>
    </row>
    <row r="36" spans="1:11" x14ac:dyDescent="0.3">
      <c r="A36" s="11"/>
      <c r="E36" s="11"/>
      <c r="F36" s="20"/>
      <c r="G36" s="11"/>
      <c r="H36" s="11"/>
      <c r="I36" s="20"/>
      <c r="J36" s="11"/>
    </row>
    <row r="37" spans="1:11" x14ac:dyDescent="0.3">
      <c r="A37" s="11"/>
      <c r="B37" s="32" t="s">
        <v>35</v>
      </c>
      <c r="E37" s="11"/>
      <c r="G37" s="11"/>
      <c r="J37" s="11"/>
    </row>
    <row r="38" spans="1:11" x14ac:dyDescent="0.3">
      <c r="J38" s="11"/>
    </row>
    <row r="39" spans="1:11" x14ac:dyDescent="0.3">
      <c r="A39" s="11"/>
      <c r="B39" s="12">
        <v>64</v>
      </c>
      <c r="C39" s="24" t="s">
        <v>127</v>
      </c>
      <c r="D39" s="26" t="s">
        <v>400</v>
      </c>
      <c r="E39" s="12">
        <v>1598</v>
      </c>
      <c r="F39" s="24" t="s">
        <v>868</v>
      </c>
      <c r="G39" s="24"/>
      <c r="H39" s="24"/>
      <c r="I39" s="192"/>
      <c r="J39" s="12">
        <v>3</v>
      </c>
    </row>
    <row r="40" spans="1:11" x14ac:dyDescent="0.3">
      <c r="A40" s="11"/>
      <c r="B40" s="11">
        <v>57</v>
      </c>
      <c r="C40" s="15" t="s">
        <v>390</v>
      </c>
      <c r="D40" s="20" t="s">
        <v>391</v>
      </c>
      <c r="E40" s="11">
        <v>1998</v>
      </c>
      <c r="I40" s="189"/>
      <c r="J40" s="11">
        <v>14</v>
      </c>
    </row>
    <row r="41" spans="1:11" x14ac:dyDescent="0.3">
      <c r="A41" s="11"/>
      <c r="B41" s="12">
        <v>63</v>
      </c>
      <c r="C41" s="24" t="s">
        <v>398</v>
      </c>
      <c r="D41" s="24" t="s">
        <v>399</v>
      </c>
      <c r="E41" s="12">
        <v>1600</v>
      </c>
      <c r="F41" s="24"/>
      <c r="G41" s="26"/>
      <c r="H41" s="24"/>
      <c r="I41" s="24"/>
      <c r="J41" s="12"/>
    </row>
    <row r="42" spans="1:11" x14ac:dyDescent="0.3">
      <c r="A42" s="11"/>
      <c r="B42" s="110">
        <v>77</v>
      </c>
      <c r="C42" s="116" t="s">
        <v>557</v>
      </c>
      <c r="D42" s="112" t="s">
        <v>394</v>
      </c>
      <c r="E42" s="113" t="s">
        <v>869</v>
      </c>
      <c r="F42" s="111"/>
      <c r="G42" s="111"/>
      <c r="H42" s="111"/>
      <c r="I42" s="190"/>
      <c r="J42" s="110"/>
      <c r="K42" s="147" t="s">
        <v>586</v>
      </c>
    </row>
    <row r="43" spans="1:11" x14ac:dyDescent="0.3">
      <c r="A43" s="11"/>
      <c r="D43" s="20"/>
      <c r="E43" s="11"/>
      <c r="G43" s="20"/>
      <c r="I43" s="15"/>
      <c r="J43" s="11"/>
    </row>
    <row r="44" spans="1:11" x14ac:dyDescent="0.3">
      <c r="A44" s="32" t="s">
        <v>44</v>
      </c>
      <c r="E44" s="11"/>
      <c r="G44" s="20"/>
      <c r="I44" s="15"/>
      <c r="J44" s="11"/>
    </row>
    <row r="45" spans="1:11" x14ac:dyDescent="0.3">
      <c r="A45" s="11">
        <v>1</v>
      </c>
      <c r="B45" s="110">
        <v>77</v>
      </c>
      <c r="C45" s="116" t="s">
        <v>557</v>
      </c>
      <c r="D45" s="15" t="s">
        <v>887</v>
      </c>
      <c r="E45" s="11"/>
      <c r="G45" s="20"/>
      <c r="I45" s="15"/>
    </row>
    <row r="46" spans="1:11" x14ac:dyDescent="0.3">
      <c r="A46" s="11"/>
      <c r="C46" s="21"/>
      <c r="D46" s="15" t="s">
        <v>886</v>
      </c>
      <c r="E46" s="11"/>
      <c r="G46" s="20"/>
      <c r="I46" s="15"/>
    </row>
    <row r="47" spans="1:11" x14ac:dyDescent="0.3">
      <c r="A47" s="11">
        <v>2</v>
      </c>
      <c r="B47" s="12">
        <v>61</v>
      </c>
      <c r="C47" s="24" t="s">
        <v>397</v>
      </c>
      <c r="D47" s="15" t="s">
        <v>1694</v>
      </c>
      <c r="E47" s="11"/>
      <c r="G47" s="20"/>
      <c r="I47" s="145"/>
    </row>
    <row r="48" spans="1:11" x14ac:dyDescent="0.3">
      <c r="A48" s="11"/>
      <c r="D48" s="15" t="s">
        <v>1695</v>
      </c>
      <c r="E48" s="11"/>
      <c r="G48" s="20"/>
      <c r="I48" s="145"/>
    </row>
    <row r="49" spans="1:7" x14ac:dyDescent="0.3">
      <c r="A49" s="11"/>
      <c r="E49" s="11"/>
      <c r="G49" s="11"/>
    </row>
  </sheetData>
  <sortState xmlns:xlrd2="http://schemas.microsoft.com/office/spreadsheetml/2017/richdata2" ref="A37:F53">
    <sortCondition ref="A37:A53"/>
  </sortState>
  <mergeCells count="1">
    <mergeCell ref="D7:F9"/>
  </mergeCells>
  <pageMargins left="0.7" right="0.7" top="0.75" bottom="0.75" header="0.3" footer="0.3"/>
  <pageSetup paperSize="9" scale="73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50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11" customWidth="1"/>
    <col min="10" max="16384" width="9.109375" style="15"/>
  </cols>
  <sheetData>
    <row r="1" spans="1:10" x14ac:dyDescent="0.3">
      <c r="A1" s="15" t="s">
        <v>11</v>
      </c>
      <c r="C1" s="20" t="s">
        <v>861</v>
      </c>
    </row>
    <row r="2" spans="1:10" x14ac:dyDescent="0.3">
      <c r="A2" s="20" t="s">
        <v>12</v>
      </c>
      <c r="B2" s="20"/>
      <c r="C2" s="21" t="s">
        <v>67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0" t="s">
        <v>143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ht="14.4" customHeight="1" x14ac:dyDescent="0.3">
      <c r="A7" s="15" t="s">
        <v>543</v>
      </c>
      <c r="C7" s="15" t="s">
        <v>862</v>
      </c>
      <c r="D7" s="373" t="s">
        <v>884</v>
      </c>
      <c r="E7" s="373"/>
      <c r="F7" s="373"/>
      <c r="G7" s="146"/>
    </row>
    <row r="8" spans="1:10" x14ac:dyDescent="0.3">
      <c r="C8" s="24" t="s">
        <v>863</v>
      </c>
      <c r="D8" s="373"/>
      <c r="E8" s="373"/>
      <c r="F8" s="373"/>
      <c r="G8" s="146"/>
    </row>
    <row r="9" spans="1:10" x14ac:dyDescent="0.3">
      <c r="C9" s="111" t="s">
        <v>864</v>
      </c>
      <c r="D9" s="373"/>
      <c r="E9" s="373"/>
      <c r="F9" s="373"/>
      <c r="G9" s="146"/>
    </row>
    <row r="11" spans="1:10" x14ac:dyDescent="0.3">
      <c r="B11" s="32" t="s">
        <v>19</v>
      </c>
      <c r="E11" s="11"/>
    </row>
    <row r="13" spans="1:10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1" t="s">
        <v>473</v>
      </c>
      <c r="J13" s="11" t="s">
        <v>488</v>
      </c>
    </row>
    <row r="14" spans="1:10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78</v>
      </c>
      <c r="H14" s="143"/>
      <c r="I14" s="143" t="s">
        <v>474</v>
      </c>
      <c r="J14" s="143" t="s">
        <v>744</v>
      </c>
    </row>
    <row r="15" spans="1:10" x14ac:dyDescent="0.3">
      <c r="A15" s="12">
        <v>1</v>
      </c>
      <c r="B15" s="12">
        <v>62</v>
      </c>
      <c r="C15" s="26" t="s">
        <v>370</v>
      </c>
      <c r="D15" s="26" t="s">
        <v>396</v>
      </c>
      <c r="E15" s="12">
        <v>1594</v>
      </c>
      <c r="F15" s="24" t="s">
        <v>888</v>
      </c>
      <c r="G15" s="25" t="s">
        <v>889</v>
      </c>
      <c r="H15" s="12" t="s">
        <v>890</v>
      </c>
      <c r="I15" s="12">
        <v>49.8</v>
      </c>
      <c r="J15" s="12">
        <v>1</v>
      </c>
    </row>
    <row r="16" spans="1:10" x14ac:dyDescent="0.3">
      <c r="A16" s="11">
        <v>2</v>
      </c>
      <c r="B16" s="11">
        <v>55</v>
      </c>
      <c r="C16" s="15" t="s">
        <v>46</v>
      </c>
      <c r="D16" s="15" t="s">
        <v>132</v>
      </c>
      <c r="E16" s="11">
        <v>1800</v>
      </c>
      <c r="F16" s="20"/>
      <c r="G16" s="29" t="s">
        <v>891</v>
      </c>
      <c r="H16" s="11"/>
      <c r="I16" s="13">
        <v>52.5</v>
      </c>
      <c r="J16" s="11">
        <v>2</v>
      </c>
    </row>
    <row r="17" spans="1:15" x14ac:dyDescent="0.3">
      <c r="A17" s="110">
        <v>3</v>
      </c>
      <c r="B17" s="110">
        <v>76</v>
      </c>
      <c r="C17" s="111" t="s">
        <v>20</v>
      </c>
      <c r="D17" s="112" t="s">
        <v>867</v>
      </c>
      <c r="E17" s="110">
        <v>1100</v>
      </c>
      <c r="F17" s="111" t="s">
        <v>881</v>
      </c>
      <c r="G17" s="151" t="s">
        <v>892</v>
      </c>
      <c r="H17" s="111"/>
      <c r="I17" s="110">
        <v>52.4</v>
      </c>
      <c r="J17" s="110">
        <v>4</v>
      </c>
    </row>
    <row r="18" spans="1:15" x14ac:dyDescent="0.3">
      <c r="A18" s="110">
        <v>4</v>
      </c>
      <c r="B18" s="110">
        <v>80</v>
      </c>
      <c r="C18" s="111" t="s">
        <v>556</v>
      </c>
      <c r="D18" s="112" t="s">
        <v>394</v>
      </c>
      <c r="E18" s="113" t="s">
        <v>869</v>
      </c>
      <c r="F18" s="111"/>
      <c r="G18" s="151" t="s">
        <v>872</v>
      </c>
      <c r="H18" s="111"/>
      <c r="I18" s="110">
        <v>53.6</v>
      </c>
      <c r="J18" s="110">
        <v>8</v>
      </c>
      <c r="K18" s="147" t="s">
        <v>586</v>
      </c>
    </row>
    <row r="19" spans="1:15" x14ac:dyDescent="0.3">
      <c r="A19" s="12">
        <v>5</v>
      </c>
      <c r="B19" s="12">
        <v>60</v>
      </c>
      <c r="C19" s="24" t="s">
        <v>387</v>
      </c>
      <c r="D19" s="26" t="s">
        <v>121</v>
      </c>
      <c r="E19" s="12">
        <v>1598</v>
      </c>
      <c r="F19" s="24"/>
      <c r="G19" s="25" t="s">
        <v>893</v>
      </c>
      <c r="H19" s="24"/>
      <c r="I19" s="12">
        <v>54.8</v>
      </c>
      <c r="J19" s="12">
        <v>10</v>
      </c>
    </row>
    <row r="20" spans="1:15" x14ac:dyDescent="0.3">
      <c r="A20" s="12">
        <v>6</v>
      </c>
      <c r="B20" s="12">
        <v>71</v>
      </c>
      <c r="C20" s="24" t="s">
        <v>746</v>
      </c>
      <c r="D20" s="24" t="s">
        <v>118</v>
      </c>
      <c r="E20" s="12">
        <v>1293</v>
      </c>
      <c r="F20" s="24"/>
      <c r="G20" s="25" t="s">
        <v>894</v>
      </c>
      <c r="H20" s="12"/>
      <c r="I20" s="27">
        <v>57.8</v>
      </c>
      <c r="J20" s="12">
        <v>14</v>
      </c>
      <c r="N20" s="147"/>
      <c r="O20" s="147"/>
    </row>
    <row r="21" spans="1:15" x14ac:dyDescent="0.3">
      <c r="A21" s="110">
        <v>7</v>
      </c>
      <c r="B21" s="110">
        <v>78</v>
      </c>
      <c r="C21" s="111" t="s">
        <v>392</v>
      </c>
      <c r="D21" s="111" t="s">
        <v>130</v>
      </c>
      <c r="E21" s="110">
        <v>999</v>
      </c>
      <c r="F21" s="111"/>
      <c r="G21" s="151" t="s">
        <v>895</v>
      </c>
      <c r="H21" s="111"/>
      <c r="I21" s="110">
        <v>57.6</v>
      </c>
      <c r="J21" s="110"/>
      <c r="K21" s="15" t="s">
        <v>51</v>
      </c>
    </row>
    <row r="22" spans="1:15" x14ac:dyDescent="0.3">
      <c r="A22" s="110">
        <v>8</v>
      </c>
      <c r="B22" s="110">
        <v>81</v>
      </c>
      <c r="C22" s="111" t="s">
        <v>382</v>
      </c>
      <c r="D22" s="111" t="s">
        <v>383</v>
      </c>
      <c r="E22" s="110">
        <v>1147</v>
      </c>
      <c r="F22" s="111"/>
      <c r="G22" s="151" t="s">
        <v>896</v>
      </c>
      <c r="H22" s="111"/>
      <c r="I22" s="110">
        <v>57.6</v>
      </c>
      <c r="J22" s="110">
        <v>15</v>
      </c>
    </row>
    <row r="23" spans="1:15" x14ac:dyDescent="0.3">
      <c r="A23" s="110">
        <v>9</v>
      </c>
      <c r="B23" s="110">
        <v>82</v>
      </c>
      <c r="C23" s="111" t="s">
        <v>74</v>
      </c>
      <c r="D23" s="112" t="s">
        <v>132</v>
      </c>
      <c r="E23" s="110">
        <v>1098</v>
      </c>
      <c r="F23" s="111" t="s">
        <v>760</v>
      </c>
      <c r="G23" s="151" t="s">
        <v>897</v>
      </c>
      <c r="H23" s="111"/>
      <c r="I23" s="113">
        <v>57.4</v>
      </c>
      <c r="J23" s="110"/>
    </row>
    <row r="24" spans="1:15" x14ac:dyDescent="0.3">
      <c r="A24" s="110">
        <v>10</v>
      </c>
      <c r="B24" s="110">
        <v>83</v>
      </c>
      <c r="C24" s="111" t="s">
        <v>385</v>
      </c>
      <c r="D24" s="112" t="s">
        <v>118</v>
      </c>
      <c r="E24" s="110">
        <v>1147</v>
      </c>
      <c r="F24" s="111"/>
      <c r="G24" s="151" t="s">
        <v>898</v>
      </c>
      <c r="H24" s="111"/>
      <c r="I24" s="153">
        <v>60</v>
      </c>
      <c r="J24" s="110">
        <v>16</v>
      </c>
      <c r="K24" s="15" t="s">
        <v>51</v>
      </c>
    </row>
    <row r="25" spans="1:15" x14ac:dyDescent="0.3">
      <c r="A25" s="12">
        <v>11</v>
      </c>
      <c r="B25" s="12">
        <v>67</v>
      </c>
      <c r="C25" s="24" t="s">
        <v>402</v>
      </c>
      <c r="D25" s="26" t="s">
        <v>589</v>
      </c>
      <c r="E25" s="12">
        <v>1600</v>
      </c>
      <c r="F25" s="24"/>
      <c r="G25" s="25" t="s">
        <v>899</v>
      </c>
      <c r="H25" s="24"/>
      <c r="I25" s="12">
        <v>54.2</v>
      </c>
      <c r="J25" s="12">
        <v>13</v>
      </c>
      <c r="K25" s="194" t="s">
        <v>585</v>
      </c>
    </row>
    <row r="26" spans="1:15" x14ac:dyDescent="0.3">
      <c r="B26" s="15"/>
      <c r="G26" s="144"/>
      <c r="I26" s="15"/>
      <c r="K26" s="21"/>
    </row>
    <row r="27" spans="1:15" x14ac:dyDescent="0.3">
      <c r="A27" s="11"/>
      <c r="B27" s="32" t="s">
        <v>36</v>
      </c>
      <c r="D27" s="20"/>
      <c r="E27" s="11"/>
      <c r="G27" s="29"/>
      <c r="J27" s="11"/>
    </row>
    <row r="28" spans="1:15" x14ac:dyDescent="0.3">
      <c r="A28" s="11"/>
      <c r="D28" s="20"/>
      <c r="E28" s="11"/>
      <c r="G28" s="29"/>
      <c r="J28" s="11"/>
    </row>
    <row r="29" spans="1:15" x14ac:dyDescent="0.3">
      <c r="A29" s="12">
        <v>12</v>
      </c>
      <c r="B29" s="12">
        <v>61</v>
      </c>
      <c r="C29" s="24" t="s">
        <v>397</v>
      </c>
      <c r="D29" s="24" t="s">
        <v>394</v>
      </c>
      <c r="E29" s="12">
        <v>1600</v>
      </c>
      <c r="F29" s="24"/>
      <c r="G29" s="25" t="s">
        <v>84</v>
      </c>
      <c r="H29" s="24"/>
      <c r="I29" s="27">
        <v>53.12</v>
      </c>
      <c r="J29" s="12">
        <v>5</v>
      </c>
    </row>
    <row r="30" spans="1:15" x14ac:dyDescent="0.3">
      <c r="A30" s="12">
        <v>13</v>
      </c>
      <c r="B30" s="12">
        <v>65</v>
      </c>
      <c r="C30" s="26" t="s">
        <v>395</v>
      </c>
      <c r="D30" s="24" t="s">
        <v>394</v>
      </c>
      <c r="E30" s="12">
        <v>1600</v>
      </c>
      <c r="F30" s="24"/>
      <c r="G30" s="25" t="s">
        <v>38</v>
      </c>
      <c r="H30" s="24"/>
      <c r="I30" s="27">
        <v>55.2</v>
      </c>
      <c r="J30" s="12">
        <v>11</v>
      </c>
    </row>
    <row r="31" spans="1:15" x14ac:dyDescent="0.3">
      <c r="A31" s="110">
        <v>14</v>
      </c>
      <c r="B31" s="110">
        <v>79</v>
      </c>
      <c r="C31" s="111" t="s">
        <v>72</v>
      </c>
      <c r="D31" s="111" t="s">
        <v>381</v>
      </c>
      <c r="E31" s="110">
        <v>998</v>
      </c>
      <c r="F31" s="112" t="s">
        <v>933</v>
      </c>
      <c r="G31" s="151" t="s">
        <v>38</v>
      </c>
      <c r="H31" s="111"/>
      <c r="I31" s="153">
        <v>55.8</v>
      </c>
      <c r="J31" s="11">
        <v>9</v>
      </c>
    </row>
    <row r="32" spans="1:15" x14ac:dyDescent="0.3">
      <c r="A32" s="11"/>
      <c r="D32" s="20"/>
      <c r="E32" s="11"/>
      <c r="G32" s="29"/>
      <c r="J32" s="11"/>
    </row>
    <row r="33" spans="1:11" x14ac:dyDescent="0.3">
      <c r="A33" s="11"/>
      <c r="B33" s="32" t="s">
        <v>189</v>
      </c>
      <c r="C33" s="26" t="s">
        <v>370</v>
      </c>
      <c r="D33" s="26" t="s">
        <v>396</v>
      </c>
      <c r="E33" s="12">
        <v>1594</v>
      </c>
      <c r="F33" s="24" t="s">
        <v>888</v>
      </c>
      <c r="G33" s="25" t="s">
        <v>900</v>
      </c>
      <c r="H33" s="12" t="s">
        <v>903</v>
      </c>
      <c r="I33" s="20" t="s">
        <v>776</v>
      </c>
      <c r="J33" s="11"/>
      <c r="K33" s="147" t="s">
        <v>587</v>
      </c>
    </row>
    <row r="34" spans="1:11" x14ac:dyDescent="0.3">
      <c r="A34" s="11"/>
      <c r="B34" s="32"/>
      <c r="C34" s="111" t="s">
        <v>20</v>
      </c>
      <c r="D34" s="112" t="s">
        <v>867</v>
      </c>
      <c r="E34" s="110">
        <v>1100</v>
      </c>
      <c r="F34" s="111" t="s">
        <v>881</v>
      </c>
      <c r="G34" s="151" t="s">
        <v>901</v>
      </c>
      <c r="H34" s="110" t="s">
        <v>904</v>
      </c>
      <c r="I34" s="20"/>
      <c r="J34" s="11"/>
    </row>
    <row r="35" spans="1:11" x14ac:dyDescent="0.3">
      <c r="A35" s="11"/>
      <c r="B35" s="145"/>
      <c r="C35" s="15" t="s">
        <v>46</v>
      </c>
      <c r="D35" s="15" t="s">
        <v>132</v>
      </c>
      <c r="E35" s="11">
        <v>1800</v>
      </c>
      <c r="F35" s="20"/>
      <c r="G35" s="29" t="s">
        <v>902</v>
      </c>
      <c r="H35" s="11" t="s">
        <v>905</v>
      </c>
      <c r="I35" s="20"/>
      <c r="J35" s="11"/>
      <c r="K35" s="147"/>
    </row>
    <row r="36" spans="1:11" x14ac:dyDescent="0.3">
      <c r="A36" s="11"/>
      <c r="E36" s="11"/>
      <c r="F36" s="20"/>
      <c r="G36" s="11"/>
      <c r="H36" s="11"/>
      <c r="I36" s="20"/>
      <c r="J36" s="11"/>
    </row>
    <row r="37" spans="1:11" x14ac:dyDescent="0.3">
      <c r="A37" s="11"/>
      <c r="B37" s="32" t="s">
        <v>35</v>
      </c>
      <c r="E37" s="11"/>
      <c r="G37" s="11"/>
      <c r="J37" s="11"/>
    </row>
    <row r="38" spans="1:11" x14ac:dyDescent="0.3">
      <c r="J38" s="11"/>
    </row>
    <row r="39" spans="1:11" x14ac:dyDescent="0.3">
      <c r="A39" s="11"/>
      <c r="B39" s="11">
        <v>57</v>
      </c>
      <c r="C39" s="15" t="s">
        <v>390</v>
      </c>
      <c r="D39" s="20" t="s">
        <v>391</v>
      </c>
      <c r="E39" s="11">
        <v>1998</v>
      </c>
      <c r="I39" s="189"/>
      <c r="J39" s="11">
        <v>3</v>
      </c>
    </row>
    <row r="40" spans="1:11" x14ac:dyDescent="0.3">
      <c r="A40" s="11"/>
      <c r="B40" s="11">
        <v>56</v>
      </c>
      <c r="C40" s="15" t="s">
        <v>120</v>
      </c>
      <c r="D40" s="20" t="s">
        <v>121</v>
      </c>
      <c r="E40" s="11">
        <v>1650</v>
      </c>
      <c r="I40" s="189"/>
      <c r="J40" s="11">
        <v>6</v>
      </c>
    </row>
    <row r="41" spans="1:11" x14ac:dyDescent="0.3">
      <c r="A41" s="11"/>
      <c r="B41" s="12">
        <v>68</v>
      </c>
      <c r="C41" s="24" t="s">
        <v>393</v>
      </c>
      <c r="D41" s="24" t="s">
        <v>906</v>
      </c>
      <c r="E41" s="12">
        <v>1600</v>
      </c>
      <c r="F41" s="24"/>
      <c r="H41" s="24"/>
      <c r="I41" s="24"/>
      <c r="J41" s="12">
        <v>7</v>
      </c>
      <c r="K41" s="20" t="s">
        <v>51</v>
      </c>
    </row>
    <row r="42" spans="1:11" x14ac:dyDescent="0.3">
      <c r="A42" s="11"/>
      <c r="B42" s="12">
        <v>74</v>
      </c>
      <c r="C42" s="103" t="s">
        <v>865</v>
      </c>
      <c r="D42" s="26" t="s">
        <v>118</v>
      </c>
      <c r="E42" s="114">
        <v>1293</v>
      </c>
      <c r="F42" s="24"/>
      <c r="H42" s="24"/>
      <c r="I42" s="192"/>
      <c r="J42" s="12">
        <v>12</v>
      </c>
      <c r="K42" s="24"/>
    </row>
    <row r="43" spans="1:11" x14ac:dyDescent="0.3">
      <c r="A43" s="11"/>
      <c r="B43" s="11">
        <v>59</v>
      </c>
      <c r="C43" s="21" t="s">
        <v>767</v>
      </c>
      <c r="D43" s="20" t="s">
        <v>121</v>
      </c>
      <c r="E43" s="16">
        <v>1800</v>
      </c>
      <c r="I43" s="189"/>
      <c r="J43" s="11"/>
      <c r="K43" s="15" t="s">
        <v>907</v>
      </c>
    </row>
    <row r="44" spans="1:11" x14ac:dyDescent="0.3">
      <c r="A44" s="11"/>
      <c r="C44" s="21"/>
      <c r="D44" s="20"/>
      <c r="E44" s="16"/>
      <c r="I44" s="189"/>
      <c r="J44" s="11"/>
      <c r="K44" s="147"/>
    </row>
    <row r="45" spans="1:11" x14ac:dyDescent="0.3">
      <c r="A45" s="32" t="s">
        <v>44</v>
      </c>
      <c r="E45" s="11"/>
      <c r="G45" s="20"/>
      <c r="I45" s="15"/>
      <c r="J45" s="11"/>
    </row>
    <row r="46" spans="1:11" x14ac:dyDescent="0.3">
      <c r="A46" s="11">
        <v>1</v>
      </c>
      <c r="B46" s="110">
        <v>80</v>
      </c>
      <c r="C46" s="111" t="s">
        <v>556</v>
      </c>
      <c r="D46" s="15" t="s">
        <v>887</v>
      </c>
      <c r="E46" s="11"/>
      <c r="G46" s="20"/>
      <c r="I46" s="15"/>
    </row>
    <row r="47" spans="1:11" x14ac:dyDescent="0.3">
      <c r="A47" s="11"/>
      <c r="C47" s="21"/>
      <c r="D47" s="15" t="s">
        <v>886</v>
      </c>
      <c r="E47" s="11"/>
      <c r="G47" s="20"/>
      <c r="I47" s="15"/>
    </row>
    <row r="48" spans="1:11" x14ac:dyDescent="0.3">
      <c r="A48" s="11">
        <v>2</v>
      </c>
      <c r="B48" s="12">
        <v>62</v>
      </c>
      <c r="C48" s="26" t="s">
        <v>370</v>
      </c>
      <c r="D48" s="15" t="s">
        <v>911</v>
      </c>
      <c r="E48" s="11"/>
      <c r="G48" s="20"/>
      <c r="I48" s="145"/>
    </row>
    <row r="49" spans="1:9" x14ac:dyDescent="0.3">
      <c r="A49" s="11">
        <v>3</v>
      </c>
      <c r="B49" s="12">
        <v>67</v>
      </c>
      <c r="C49" s="24" t="s">
        <v>402</v>
      </c>
      <c r="D49" s="15" t="s">
        <v>1688</v>
      </c>
      <c r="E49" s="11"/>
      <c r="G49" s="20"/>
      <c r="I49" s="145"/>
    </row>
    <row r="50" spans="1:9" x14ac:dyDescent="0.3">
      <c r="A50" s="11"/>
      <c r="E50" s="11"/>
      <c r="G50" s="11"/>
    </row>
  </sheetData>
  <sortState xmlns:xlrd2="http://schemas.microsoft.com/office/spreadsheetml/2017/richdata2" ref="A15:J26">
    <sortCondition ref="A15:A26"/>
  </sortState>
  <mergeCells count="1">
    <mergeCell ref="D7:F9"/>
  </mergeCells>
  <pageMargins left="0.7" right="0.7" top="0.75" bottom="0.75" header="0.3" footer="0.3"/>
  <pageSetup paperSize="9" scale="69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O54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11" customWidth="1"/>
    <col min="10" max="16384" width="9.109375" style="15"/>
  </cols>
  <sheetData>
    <row r="1" spans="1:10" x14ac:dyDescent="0.3">
      <c r="A1" s="15" t="s">
        <v>11</v>
      </c>
      <c r="C1" s="20" t="s">
        <v>861</v>
      </c>
    </row>
    <row r="2" spans="1:10" x14ac:dyDescent="0.3">
      <c r="A2" s="20" t="s">
        <v>12</v>
      </c>
      <c r="B2" s="20"/>
      <c r="C2" s="21" t="s">
        <v>67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0" t="s">
        <v>476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ht="14.4" customHeight="1" x14ac:dyDescent="0.3">
      <c r="A7" s="15" t="s">
        <v>543</v>
      </c>
      <c r="C7" s="15" t="s">
        <v>862</v>
      </c>
      <c r="D7" s="373" t="s">
        <v>884</v>
      </c>
      <c r="E7" s="373"/>
      <c r="F7" s="373"/>
      <c r="G7" s="146"/>
    </row>
    <row r="8" spans="1:10" x14ac:dyDescent="0.3">
      <c r="C8" s="24" t="s">
        <v>863</v>
      </c>
      <c r="D8" s="373"/>
      <c r="E8" s="373"/>
      <c r="F8" s="373"/>
      <c r="G8" s="146"/>
    </row>
    <row r="9" spans="1:10" x14ac:dyDescent="0.3">
      <c r="C9" s="111" t="s">
        <v>864</v>
      </c>
      <c r="D9" s="373"/>
      <c r="E9" s="373"/>
      <c r="F9" s="373"/>
      <c r="G9" s="146"/>
    </row>
    <row r="11" spans="1:10" x14ac:dyDescent="0.3">
      <c r="B11" s="32" t="s">
        <v>19</v>
      </c>
      <c r="E11" s="11"/>
    </row>
    <row r="13" spans="1:10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1" t="s">
        <v>473</v>
      </c>
      <c r="J13" s="11" t="s">
        <v>488</v>
      </c>
    </row>
    <row r="14" spans="1:10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78</v>
      </c>
      <c r="H14" s="143"/>
      <c r="I14" s="143" t="s">
        <v>474</v>
      </c>
      <c r="J14" s="143" t="s">
        <v>744</v>
      </c>
    </row>
    <row r="15" spans="1:10" x14ac:dyDescent="0.3">
      <c r="A15" s="12">
        <v>1</v>
      </c>
      <c r="B15" s="12">
        <v>62</v>
      </c>
      <c r="C15" s="26" t="s">
        <v>370</v>
      </c>
      <c r="D15" s="26" t="s">
        <v>396</v>
      </c>
      <c r="E15" s="12">
        <v>1594</v>
      </c>
      <c r="F15" s="24" t="s">
        <v>888</v>
      </c>
      <c r="G15" s="25" t="s">
        <v>914</v>
      </c>
      <c r="H15" s="12" t="s">
        <v>927</v>
      </c>
      <c r="I15" s="12">
        <v>51.4</v>
      </c>
      <c r="J15" s="12">
        <v>3</v>
      </c>
    </row>
    <row r="16" spans="1:10" x14ac:dyDescent="0.3">
      <c r="A16" s="11">
        <v>2</v>
      </c>
      <c r="B16" s="11">
        <v>55</v>
      </c>
      <c r="C16" s="15" t="s">
        <v>46</v>
      </c>
      <c r="D16" s="15" t="s">
        <v>132</v>
      </c>
      <c r="E16" s="11">
        <v>1800</v>
      </c>
      <c r="F16" s="20"/>
      <c r="G16" s="29" t="s">
        <v>915</v>
      </c>
      <c r="H16" s="11"/>
      <c r="I16" s="13">
        <v>52</v>
      </c>
      <c r="J16" s="11">
        <v>2</v>
      </c>
    </row>
    <row r="17" spans="1:15" s="24" customFormat="1" x14ac:dyDescent="0.3">
      <c r="A17" s="12">
        <v>3</v>
      </c>
      <c r="B17" s="12">
        <v>76</v>
      </c>
      <c r="C17" s="24" t="s">
        <v>912</v>
      </c>
      <c r="D17" s="26" t="s">
        <v>913</v>
      </c>
      <c r="E17" s="12">
        <v>1300</v>
      </c>
      <c r="G17" s="25" t="s">
        <v>916</v>
      </c>
      <c r="I17" s="12">
        <v>52.7</v>
      </c>
      <c r="J17" s="12">
        <v>6</v>
      </c>
    </row>
    <row r="18" spans="1:15" x14ac:dyDescent="0.3">
      <c r="A18" s="12">
        <v>4</v>
      </c>
      <c r="B18" s="193" t="s">
        <v>534</v>
      </c>
      <c r="C18" s="24" t="s">
        <v>550</v>
      </c>
      <c r="D18" s="24" t="s">
        <v>551</v>
      </c>
      <c r="E18" s="12">
        <v>1600</v>
      </c>
      <c r="F18" s="24"/>
      <c r="G18" s="25" t="s">
        <v>917</v>
      </c>
      <c r="H18" s="24"/>
      <c r="I18" s="12">
        <v>51.8</v>
      </c>
      <c r="J18" s="12">
        <v>5</v>
      </c>
      <c r="K18" s="15" t="s">
        <v>51</v>
      </c>
    </row>
    <row r="19" spans="1:15" x14ac:dyDescent="0.3">
      <c r="A19" s="110">
        <v>5</v>
      </c>
      <c r="B19" s="110">
        <v>80</v>
      </c>
      <c r="C19" s="111" t="s">
        <v>556</v>
      </c>
      <c r="D19" s="112" t="s">
        <v>394</v>
      </c>
      <c r="E19" s="113" t="s">
        <v>869</v>
      </c>
      <c r="F19" s="111"/>
      <c r="G19" s="151" t="s">
        <v>918</v>
      </c>
      <c r="H19" s="111"/>
      <c r="I19" s="110">
        <v>54.8</v>
      </c>
      <c r="J19" s="110"/>
      <c r="K19" s="147" t="s">
        <v>586</v>
      </c>
    </row>
    <row r="20" spans="1:15" s="111" customFormat="1" x14ac:dyDescent="0.3">
      <c r="A20" s="110">
        <v>6</v>
      </c>
      <c r="B20" s="110">
        <v>79</v>
      </c>
      <c r="C20" s="111" t="s">
        <v>72</v>
      </c>
      <c r="D20" s="111" t="s">
        <v>381</v>
      </c>
      <c r="E20" s="110">
        <v>998</v>
      </c>
      <c r="F20" s="112" t="s">
        <v>933</v>
      </c>
      <c r="G20" s="151" t="s">
        <v>919</v>
      </c>
      <c r="I20" s="110">
        <v>55.6</v>
      </c>
      <c r="J20" s="110"/>
    </row>
    <row r="21" spans="1:15" x14ac:dyDescent="0.3">
      <c r="A21" s="12">
        <v>7</v>
      </c>
      <c r="B21" s="12">
        <v>60</v>
      </c>
      <c r="C21" s="24" t="s">
        <v>387</v>
      </c>
      <c r="D21" s="26" t="s">
        <v>121</v>
      </c>
      <c r="E21" s="12">
        <v>1598</v>
      </c>
      <c r="F21" s="24"/>
      <c r="G21" s="25" t="s">
        <v>920</v>
      </c>
      <c r="H21" s="24"/>
      <c r="I21" s="27">
        <v>55</v>
      </c>
      <c r="J21" s="12"/>
      <c r="K21" s="15" t="s">
        <v>51</v>
      </c>
      <c r="N21" s="147"/>
      <c r="O21" s="147"/>
    </row>
    <row r="22" spans="1:15" x14ac:dyDescent="0.3">
      <c r="A22" s="12">
        <v>8</v>
      </c>
      <c r="B22" s="12">
        <v>71</v>
      </c>
      <c r="C22" s="24" t="s">
        <v>746</v>
      </c>
      <c r="D22" s="24" t="s">
        <v>118</v>
      </c>
      <c r="E22" s="12">
        <v>1293</v>
      </c>
      <c r="F22" s="24"/>
      <c r="G22" s="25" t="s">
        <v>782</v>
      </c>
      <c r="H22" s="12"/>
      <c r="I22" s="27">
        <v>55.8</v>
      </c>
      <c r="J22" s="12"/>
    </row>
    <row r="23" spans="1:15" s="24" customFormat="1" x14ac:dyDescent="0.3">
      <c r="A23" s="12">
        <v>9</v>
      </c>
      <c r="B23" s="12">
        <v>65</v>
      </c>
      <c r="C23" s="26" t="s">
        <v>395</v>
      </c>
      <c r="D23" s="24" t="s">
        <v>394</v>
      </c>
      <c r="E23" s="12">
        <v>1600</v>
      </c>
      <c r="G23" s="25" t="s">
        <v>921</v>
      </c>
      <c r="I23" s="12">
        <v>55.8</v>
      </c>
      <c r="J23" s="110"/>
    </row>
    <row r="24" spans="1:15" s="24" customFormat="1" x14ac:dyDescent="0.3">
      <c r="A24" s="12">
        <v>10</v>
      </c>
      <c r="B24" s="12">
        <v>74</v>
      </c>
      <c r="C24" s="103" t="s">
        <v>865</v>
      </c>
      <c r="D24" s="26" t="s">
        <v>118</v>
      </c>
      <c r="E24" s="114">
        <v>1293</v>
      </c>
      <c r="F24" s="111"/>
      <c r="G24" s="25" t="s">
        <v>922</v>
      </c>
      <c r="I24" s="114">
        <v>56.2</v>
      </c>
      <c r="J24" s="12"/>
    </row>
    <row r="25" spans="1:15" x14ac:dyDescent="0.3">
      <c r="A25" s="110">
        <v>11</v>
      </c>
      <c r="B25" s="110">
        <v>78</v>
      </c>
      <c r="C25" s="111" t="s">
        <v>392</v>
      </c>
      <c r="D25" s="111" t="s">
        <v>130</v>
      </c>
      <c r="E25" s="110">
        <v>999</v>
      </c>
      <c r="F25" s="111"/>
      <c r="G25" s="151" t="s">
        <v>923</v>
      </c>
      <c r="H25" s="111"/>
      <c r="I25" s="153">
        <v>58.4</v>
      </c>
      <c r="J25" s="110"/>
    </row>
    <row r="26" spans="1:15" x14ac:dyDescent="0.3">
      <c r="A26" s="11">
        <v>12</v>
      </c>
      <c r="B26" s="11">
        <v>57</v>
      </c>
      <c r="C26" s="15" t="s">
        <v>390</v>
      </c>
      <c r="D26" s="20" t="s">
        <v>391</v>
      </c>
      <c r="E26" s="11">
        <v>1998</v>
      </c>
      <c r="G26" s="29" t="s">
        <v>924</v>
      </c>
      <c r="I26" s="11">
        <v>58.4</v>
      </c>
      <c r="J26" s="11"/>
      <c r="K26" s="21"/>
    </row>
    <row r="27" spans="1:15" s="24" customFormat="1" x14ac:dyDescent="0.3">
      <c r="A27" s="12">
        <v>13</v>
      </c>
      <c r="B27" s="12">
        <v>69</v>
      </c>
      <c r="C27" s="24" t="s">
        <v>766</v>
      </c>
      <c r="D27" s="26" t="s">
        <v>121</v>
      </c>
      <c r="E27" s="12">
        <v>1600</v>
      </c>
      <c r="G27" s="25" t="s">
        <v>925</v>
      </c>
      <c r="I27" s="12">
        <v>60.4</v>
      </c>
      <c r="J27" s="12"/>
      <c r="K27" s="15" t="s">
        <v>51</v>
      </c>
    </row>
    <row r="28" spans="1:15" s="111" customFormat="1" x14ac:dyDescent="0.3">
      <c r="A28" s="110">
        <v>14</v>
      </c>
      <c r="B28" s="110">
        <v>77</v>
      </c>
      <c r="C28" s="116" t="s">
        <v>557</v>
      </c>
      <c r="D28" s="112" t="s">
        <v>394</v>
      </c>
      <c r="E28" s="113" t="s">
        <v>869</v>
      </c>
      <c r="G28" s="151" t="s">
        <v>926</v>
      </c>
      <c r="I28" s="110">
        <v>59.8</v>
      </c>
      <c r="K28" s="194" t="s">
        <v>586</v>
      </c>
    </row>
    <row r="29" spans="1:15" x14ac:dyDescent="0.3">
      <c r="B29" s="110"/>
      <c r="C29" s="116"/>
      <c r="D29" s="112"/>
      <c r="E29" s="113"/>
      <c r="G29" s="144"/>
      <c r="I29" s="15"/>
      <c r="K29" s="21"/>
    </row>
    <row r="30" spans="1:15" x14ac:dyDescent="0.3">
      <c r="A30" s="11"/>
      <c r="B30" s="32" t="s">
        <v>36</v>
      </c>
      <c r="D30" s="20"/>
      <c r="E30" s="11"/>
      <c r="G30" s="29"/>
      <c r="J30" s="11"/>
    </row>
    <row r="31" spans="1:15" x14ac:dyDescent="0.3">
      <c r="A31" s="11"/>
      <c r="D31" s="20"/>
      <c r="E31" s="11"/>
      <c r="G31" s="29"/>
      <c r="J31" s="11"/>
    </row>
    <row r="32" spans="1:15" x14ac:dyDescent="0.3">
      <c r="A32" s="12"/>
      <c r="B32" s="12">
        <v>63</v>
      </c>
      <c r="C32" s="24" t="s">
        <v>398</v>
      </c>
      <c r="D32" s="24" t="s">
        <v>399</v>
      </c>
      <c r="E32" s="12">
        <v>1600</v>
      </c>
      <c r="F32" s="24"/>
      <c r="G32" s="25" t="s">
        <v>39</v>
      </c>
      <c r="H32" s="24"/>
      <c r="I32" s="27">
        <v>55.6</v>
      </c>
      <c r="J32" s="12"/>
      <c r="K32" s="15" t="s">
        <v>51</v>
      </c>
    </row>
    <row r="33" spans="1:11" x14ac:dyDescent="0.3">
      <c r="A33" s="12"/>
      <c r="B33" s="15"/>
      <c r="H33" s="24"/>
      <c r="I33" s="27"/>
      <c r="J33" s="12"/>
    </row>
    <row r="34" spans="1:11" x14ac:dyDescent="0.3">
      <c r="A34" s="11"/>
      <c r="B34" s="32" t="s">
        <v>189</v>
      </c>
      <c r="C34" s="26" t="s">
        <v>370</v>
      </c>
      <c r="D34" s="26" t="s">
        <v>396</v>
      </c>
      <c r="E34" s="12">
        <v>1594</v>
      </c>
      <c r="F34" s="24" t="s">
        <v>888</v>
      </c>
      <c r="G34" s="25" t="s">
        <v>928</v>
      </c>
      <c r="H34" s="12" t="s">
        <v>929</v>
      </c>
      <c r="I34" s="20"/>
      <c r="J34" s="11"/>
      <c r="K34" s="147"/>
    </row>
    <row r="35" spans="1:11" x14ac:dyDescent="0.3">
      <c r="A35" s="11"/>
      <c r="B35" s="32"/>
      <c r="C35" s="15" t="s">
        <v>46</v>
      </c>
      <c r="D35" s="15" t="s">
        <v>132</v>
      </c>
      <c r="E35" s="11">
        <v>1800</v>
      </c>
      <c r="F35" s="20"/>
      <c r="G35" s="29" t="s">
        <v>117</v>
      </c>
      <c r="H35" s="11" t="s">
        <v>116</v>
      </c>
      <c r="I35" s="20"/>
      <c r="J35" s="11"/>
      <c r="K35" s="147"/>
    </row>
    <row r="36" spans="1:11" x14ac:dyDescent="0.3">
      <c r="A36" s="11"/>
      <c r="B36" s="32"/>
      <c r="C36" s="111" t="s">
        <v>556</v>
      </c>
      <c r="D36" s="112" t="s">
        <v>394</v>
      </c>
      <c r="E36" s="113" t="s">
        <v>869</v>
      </c>
      <c r="F36" s="111"/>
      <c r="G36" s="151" t="s">
        <v>208</v>
      </c>
      <c r="H36" s="110" t="s">
        <v>209</v>
      </c>
      <c r="I36" s="20"/>
      <c r="J36" s="11"/>
    </row>
    <row r="37" spans="1:11" x14ac:dyDescent="0.3">
      <c r="A37" s="11"/>
      <c r="B37" s="145"/>
      <c r="G37" s="29"/>
      <c r="H37" s="11"/>
      <c r="I37" s="20"/>
      <c r="J37" s="11"/>
      <c r="K37" s="147"/>
    </row>
    <row r="38" spans="1:11" x14ac:dyDescent="0.3">
      <c r="A38" s="11"/>
      <c r="B38" s="32" t="s">
        <v>35</v>
      </c>
      <c r="E38" s="11"/>
      <c r="G38" s="11"/>
      <c r="J38" s="11"/>
    </row>
    <row r="39" spans="1:11" x14ac:dyDescent="0.3">
      <c r="J39" s="11"/>
    </row>
    <row r="40" spans="1:11" s="24" customFormat="1" x14ac:dyDescent="0.3">
      <c r="A40" s="12"/>
      <c r="B40" s="12">
        <v>66</v>
      </c>
      <c r="C40" s="24" t="s">
        <v>20</v>
      </c>
      <c r="D40" s="24" t="s">
        <v>867</v>
      </c>
      <c r="E40" s="12">
        <v>1498</v>
      </c>
      <c r="F40" s="24" t="s">
        <v>881</v>
      </c>
      <c r="I40" s="192"/>
      <c r="J40" s="12">
        <v>1</v>
      </c>
    </row>
    <row r="41" spans="1:11" x14ac:dyDescent="0.3">
      <c r="A41" s="11"/>
      <c r="B41" s="12">
        <v>68</v>
      </c>
      <c r="C41" s="24" t="s">
        <v>393</v>
      </c>
      <c r="D41" s="26" t="s">
        <v>866</v>
      </c>
      <c r="E41" s="12">
        <v>1600</v>
      </c>
      <c r="F41" s="24"/>
      <c r="G41" s="24"/>
      <c r="H41" s="24"/>
      <c r="I41" s="192"/>
      <c r="J41" s="12">
        <v>4</v>
      </c>
    </row>
    <row r="42" spans="1:11" x14ac:dyDescent="0.3">
      <c r="A42" s="11"/>
      <c r="B42" s="11">
        <v>56</v>
      </c>
      <c r="C42" s="15" t="s">
        <v>120</v>
      </c>
      <c r="D42" s="15" t="s">
        <v>121</v>
      </c>
      <c r="E42" s="11">
        <v>1650</v>
      </c>
      <c r="F42" s="24"/>
      <c r="H42" s="24"/>
      <c r="I42" s="24"/>
      <c r="J42" s="12"/>
      <c r="K42" s="20"/>
    </row>
    <row r="43" spans="1:11" x14ac:dyDescent="0.3">
      <c r="A43" s="11"/>
      <c r="B43" s="11">
        <v>59</v>
      </c>
      <c r="C43" s="15" t="s">
        <v>767</v>
      </c>
      <c r="D43" s="15" t="s">
        <v>121</v>
      </c>
      <c r="E43" s="11">
        <v>1800</v>
      </c>
      <c r="F43" s="24"/>
      <c r="H43" s="24"/>
      <c r="I43" s="192"/>
      <c r="J43" s="12"/>
      <c r="K43" s="24"/>
    </row>
    <row r="44" spans="1:11" x14ac:dyDescent="0.3">
      <c r="A44" s="11"/>
      <c r="B44" s="12">
        <v>64</v>
      </c>
      <c r="C44" s="103" t="s">
        <v>127</v>
      </c>
      <c r="D44" s="26" t="s">
        <v>930</v>
      </c>
      <c r="E44" s="114">
        <v>1594</v>
      </c>
      <c r="F44" s="24" t="s">
        <v>868</v>
      </c>
      <c r="I44" s="189"/>
      <c r="J44" s="11"/>
    </row>
    <row r="45" spans="1:11" x14ac:dyDescent="0.3">
      <c r="A45" s="11"/>
      <c r="B45" s="12">
        <v>67</v>
      </c>
      <c r="C45" s="103" t="s">
        <v>402</v>
      </c>
      <c r="D45" s="26" t="s">
        <v>589</v>
      </c>
      <c r="E45" s="114">
        <v>1600</v>
      </c>
      <c r="I45" s="189"/>
      <c r="J45" s="11"/>
      <c r="K45" s="147"/>
    </row>
    <row r="46" spans="1:11" x14ac:dyDescent="0.3">
      <c r="A46" s="11"/>
      <c r="B46" s="12">
        <v>75</v>
      </c>
      <c r="C46" s="103" t="s">
        <v>382</v>
      </c>
      <c r="D46" s="26" t="s">
        <v>132</v>
      </c>
      <c r="E46" s="114">
        <v>1600</v>
      </c>
      <c r="I46" s="189"/>
      <c r="J46" s="11"/>
      <c r="K46" s="147"/>
    </row>
    <row r="47" spans="1:11" x14ac:dyDescent="0.3">
      <c r="A47" s="11"/>
      <c r="B47" s="110">
        <v>82</v>
      </c>
      <c r="C47" s="116" t="s">
        <v>74</v>
      </c>
      <c r="D47" s="112" t="s">
        <v>132</v>
      </c>
      <c r="E47" s="113">
        <v>1098</v>
      </c>
      <c r="F47" s="111" t="s">
        <v>760</v>
      </c>
      <c r="I47" s="189"/>
      <c r="J47" s="11"/>
      <c r="K47" s="147"/>
    </row>
    <row r="48" spans="1:11" x14ac:dyDescent="0.3">
      <c r="A48" s="11"/>
      <c r="C48" s="21"/>
      <c r="D48" s="20"/>
      <c r="E48" s="16"/>
      <c r="I48" s="189"/>
      <c r="J48" s="11"/>
      <c r="K48" s="147"/>
    </row>
    <row r="49" spans="1:10" x14ac:dyDescent="0.3">
      <c r="A49" s="32" t="s">
        <v>44</v>
      </c>
      <c r="E49" s="11"/>
      <c r="G49" s="20"/>
      <c r="I49" s="15"/>
      <c r="J49" s="11"/>
    </row>
    <row r="50" spans="1:10" x14ac:dyDescent="0.3">
      <c r="A50" s="11">
        <v>1</v>
      </c>
      <c r="B50" s="110">
        <v>80</v>
      </c>
      <c r="C50" s="111" t="s">
        <v>556</v>
      </c>
      <c r="D50" s="15" t="s">
        <v>887</v>
      </c>
      <c r="E50" s="11"/>
      <c r="G50" s="20"/>
      <c r="I50" s="15"/>
    </row>
    <row r="51" spans="1:10" x14ac:dyDescent="0.3">
      <c r="A51" s="11"/>
      <c r="B51" s="110">
        <v>77</v>
      </c>
      <c r="C51" s="116" t="s">
        <v>557</v>
      </c>
      <c r="D51" s="15" t="s">
        <v>886</v>
      </c>
      <c r="E51" s="11"/>
      <c r="G51" s="20"/>
      <c r="I51" s="15"/>
    </row>
    <row r="52" spans="1:10" x14ac:dyDescent="0.3">
      <c r="A52" s="11"/>
      <c r="B52" s="12"/>
      <c r="C52" s="26"/>
      <c r="E52" s="11"/>
      <c r="G52" s="20"/>
      <c r="I52" s="145"/>
    </row>
    <row r="53" spans="1:10" x14ac:dyDescent="0.3">
      <c r="A53" s="11"/>
      <c r="E53" s="11"/>
      <c r="G53" s="20"/>
      <c r="I53" s="145"/>
    </row>
    <row r="54" spans="1:10" x14ac:dyDescent="0.3">
      <c r="A54" s="11"/>
      <c r="E54" s="11"/>
      <c r="G54" s="11"/>
    </row>
  </sheetData>
  <sortState xmlns:xlrd2="http://schemas.microsoft.com/office/spreadsheetml/2017/richdata2" ref="A15:F28">
    <sortCondition ref="A15:A28"/>
  </sortState>
  <mergeCells count="1">
    <mergeCell ref="D7:F9"/>
  </mergeCells>
  <pageMargins left="0.7" right="0.7" top="0.75" bottom="0.75" header="0.3" footer="0.3"/>
  <pageSetup paperSize="9" scale="65" orientation="landscape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O53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11" customWidth="1"/>
    <col min="10" max="16384" width="9.109375" style="15"/>
  </cols>
  <sheetData>
    <row r="1" spans="1:10" x14ac:dyDescent="0.3">
      <c r="A1" s="15" t="s">
        <v>11</v>
      </c>
      <c r="C1" s="20" t="s">
        <v>861</v>
      </c>
    </row>
    <row r="2" spans="1:10" x14ac:dyDescent="0.3">
      <c r="A2" s="20" t="s">
        <v>12</v>
      </c>
      <c r="B2" s="20"/>
      <c r="C2" s="21" t="s">
        <v>67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0" t="s">
        <v>646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ht="14.4" customHeight="1" x14ac:dyDescent="0.3">
      <c r="A7" s="15" t="s">
        <v>543</v>
      </c>
      <c r="C7" s="15" t="s">
        <v>862</v>
      </c>
      <c r="D7" s="373" t="s">
        <v>884</v>
      </c>
      <c r="E7" s="373"/>
      <c r="F7" s="373"/>
      <c r="G7" s="146"/>
    </row>
    <row r="8" spans="1:10" x14ac:dyDescent="0.3">
      <c r="C8" s="24" t="s">
        <v>863</v>
      </c>
      <c r="D8" s="373"/>
      <c r="E8" s="373"/>
      <c r="F8" s="373"/>
      <c r="G8" s="146"/>
    </row>
    <row r="9" spans="1:10" x14ac:dyDescent="0.3">
      <c r="C9" s="111" t="s">
        <v>864</v>
      </c>
      <c r="D9" s="373"/>
      <c r="E9" s="373"/>
      <c r="F9" s="373"/>
      <c r="G9" s="146"/>
    </row>
    <row r="11" spans="1:10" x14ac:dyDescent="0.3">
      <c r="B11" s="32" t="s">
        <v>19</v>
      </c>
      <c r="E11" s="11"/>
    </row>
    <row r="13" spans="1:10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1" t="s">
        <v>473</v>
      </c>
      <c r="J13" s="11" t="s">
        <v>488</v>
      </c>
    </row>
    <row r="14" spans="1:10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78</v>
      </c>
      <c r="H14" s="143"/>
      <c r="I14" s="143" t="s">
        <v>474</v>
      </c>
      <c r="J14" s="143" t="s">
        <v>744</v>
      </c>
    </row>
    <row r="15" spans="1:10" x14ac:dyDescent="0.3">
      <c r="A15" s="12">
        <v>1</v>
      </c>
      <c r="B15" s="12">
        <v>62</v>
      </c>
      <c r="C15" s="26" t="s">
        <v>370</v>
      </c>
      <c r="D15" s="26" t="s">
        <v>396</v>
      </c>
      <c r="E15" s="12">
        <v>1594</v>
      </c>
      <c r="F15" s="24" t="s">
        <v>888</v>
      </c>
      <c r="G15" s="25" t="s">
        <v>934</v>
      </c>
      <c r="H15" s="12" t="s">
        <v>935</v>
      </c>
      <c r="I15" s="12">
        <v>49.8</v>
      </c>
      <c r="J15" s="12">
        <v>1</v>
      </c>
    </row>
    <row r="16" spans="1:10" x14ac:dyDescent="0.3">
      <c r="A16" s="11">
        <v>2</v>
      </c>
      <c r="B16" s="11">
        <v>55</v>
      </c>
      <c r="C16" s="15" t="s">
        <v>46</v>
      </c>
      <c r="D16" s="15" t="s">
        <v>132</v>
      </c>
      <c r="E16" s="11">
        <v>1800</v>
      </c>
      <c r="F16" s="20"/>
      <c r="G16" s="29" t="s">
        <v>936</v>
      </c>
      <c r="H16" s="11"/>
      <c r="I16" s="13">
        <v>52.8</v>
      </c>
      <c r="J16" s="11">
        <v>3</v>
      </c>
    </row>
    <row r="17" spans="1:15" s="24" customFormat="1" x14ac:dyDescent="0.3">
      <c r="A17" s="12">
        <v>3</v>
      </c>
      <c r="B17" s="12">
        <v>70</v>
      </c>
      <c r="C17" s="24" t="s">
        <v>912</v>
      </c>
      <c r="D17" s="26" t="s">
        <v>913</v>
      </c>
      <c r="E17" s="12">
        <v>1298</v>
      </c>
      <c r="F17" s="24" t="s">
        <v>949</v>
      </c>
      <c r="G17" s="25" t="s">
        <v>937</v>
      </c>
      <c r="I17" s="12">
        <v>52.6</v>
      </c>
      <c r="J17" s="12">
        <v>10</v>
      </c>
    </row>
    <row r="18" spans="1:15" x14ac:dyDescent="0.3">
      <c r="A18" s="12">
        <v>4</v>
      </c>
      <c r="B18" s="12">
        <v>63</v>
      </c>
      <c r="C18" s="24" t="s">
        <v>398</v>
      </c>
      <c r="D18" s="24" t="s">
        <v>399</v>
      </c>
      <c r="E18" s="12">
        <v>1600</v>
      </c>
      <c r="F18" s="24"/>
      <c r="G18" s="25" t="s">
        <v>938</v>
      </c>
      <c r="H18" s="24"/>
      <c r="I18" s="12">
        <v>53.6</v>
      </c>
      <c r="J18" s="12">
        <v>4</v>
      </c>
    </row>
    <row r="19" spans="1:15" x14ac:dyDescent="0.3">
      <c r="A19" s="12">
        <v>5</v>
      </c>
      <c r="B19" s="12">
        <v>66</v>
      </c>
      <c r="C19" s="24" t="s">
        <v>20</v>
      </c>
      <c r="D19" s="24" t="s">
        <v>867</v>
      </c>
      <c r="E19" s="12">
        <v>1498</v>
      </c>
      <c r="F19" s="24" t="s">
        <v>881</v>
      </c>
      <c r="G19" s="25" t="s">
        <v>939</v>
      </c>
      <c r="H19" s="24"/>
      <c r="I19" s="12">
        <v>50.8</v>
      </c>
      <c r="J19" s="12">
        <v>2</v>
      </c>
    </row>
    <row r="20" spans="1:15" x14ac:dyDescent="0.3">
      <c r="A20" s="110">
        <v>6</v>
      </c>
      <c r="B20" s="110">
        <v>79</v>
      </c>
      <c r="C20" s="111" t="s">
        <v>72</v>
      </c>
      <c r="D20" s="111" t="s">
        <v>381</v>
      </c>
      <c r="E20" s="110">
        <v>998</v>
      </c>
      <c r="F20" s="112" t="s">
        <v>933</v>
      </c>
      <c r="G20" s="151" t="s">
        <v>940</v>
      </c>
      <c r="H20" s="111"/>
      <c r="I20" s="110">
        <v>54.8</v>
      </c>
      <c r="J20" s="110">
        <v>7</v>
      </c>
      <c r="K20" s="111"/>
    </row>
    <row r="21" spans="1:15" s="111" customFormat="1" x14ac:dyDescent="0.3">
      <c r="A21" s="12">
        <v>7</v>
      </c>
      <c r="B21" s="12">
        <v>61</v>
      </c>
      <c r="C21" s="24" t="s">
        <v>397</v>
      </c>
      <c r="D21" s="26" t="s">
        <v>394</v>
      </c>
      <c r="E21" s="12">
        <v>1598</v>
      </c>
      <c r="F21" s="24"/>
      <c r="G21" s="25" t="s">
        <v>941</v>
      </c>
      <c r="H21" s="24"/>
      <c r="I21" s="27">
        <v>53.4</v>
      </c>
      <c r="J21" s="12">
        <v>8</v>
      </c>
      <c r="K21" s="15"/>
    </row>
    <row r="22" spans="1:15" x14ac:dyDescent="0.3">
      <c r="A22" s="110">
        <v>8</v>
      </c>
      <c r="B22" s="110">
        <v>80</v>
      </c>
      <c r="C22" s="111" t="s">
        <v>556</v>
      </c>
      <c r="D22" s="112" t="s">
        <v>394</v>
      </c>
      <c r="E22" s="113" t="s">
        <v>869</v>
      </c>
      <c r="F22" s="111"/>
      <c r="G22" s="151" t="s">
        <v>918</v>
      </c>
      <c r="H22" s="111"/>
      <c r="I22" s="110">
        <v>53.8</v>
      </c>
      <c r="J22" s="110">
        <v>6</v>
      </c>
      <c r="K22" s="147" t="s">
        <v>586</v>
      </c>
      <c r="N22" s="147"/>
      <c r="O22" s="147"/>
    </row>
    <row r="23" spans="1:15" s="24" customFormat="1" x14ac:dyDescent="0.3">
      <c r="A23" s="12">
        <v>9</v>
      </c>
      <c r="B23" s="12">
        <v>74</v>
      </c>
      <c r="C23" s="103" t="s">
        <v>865</v>
      </c>
      <c r="D23" s="26" t="s">
        <v>118</v>
      </c>
      <c r="E23" s="114">
        <v>1293</v>
      </c>
      <c r="F23" s="111"/>
      <c r="G23" s="25" t="s">
        <v>942</v>
      </c>
      <c r="I23" s="114">
        <v>55.4</v>
      </c>
      <c r="J23" s="12">
        <v>11</v>
      </c>
    </row>
    <row r="24" spans="1:15" s="24" customFormat="1" x14ac:dyDescent="0.3">
      <c r="A24" s="12">
        <v>10</v>
      </c>
      <c r="B24" s="12">
        <v>65</v>
      </c>
      <c r="C24" s="26" t="s">
        <v>395</v>
      </c>
      <c r="D24" s="24" t="s">
        <v>394</v>
      </c>
      <c r="E24" s="12">
        <v>1600</v>
      </c>
      <c r="G24" s="25" t="s">
        <v>943</v>
      </c>
      <c r="H24" s="111"/>
      <c r="I24" s="27">
        <v>57</v>
      </c>
      <c r="J24" s="12">
        <v>9</v>
      </c>
    </row>
    <row r="25" spans="1:15" s="24" customFormat="1" x14ac:dyDescent="0.3">
      <c r="A25" s="11">
        <v>11</v>
      </c>
      <c r="B25" s="12">
        <v>67</v>
      </c>
      <c r="C25" s="103" t="s">
        <v>402</v>
      </c>
      <c r="D25" s="26" t="s">
        <v>589</v>
      </c>
      <c r="E25" s="114">
        <v>1600</v>
      </c>
      <c r="F25" s="15"/>
      <c r="G25" s="25" t="s">
        <v>944</v>
      </c>
      <c r="H25" s="111"/>
      <c r="I25" s="27">
        <v>55</v>
      </c>
      <c r="J25" s="12">
        <v>5</v>
      </c>
    </row>
    <row r="26" spans="1:15" x14ac:dyDescent="0.3">
      <c r="A26" s="11">
        <v>12</v>
      </c>
      <c r="B26" s="11">
        <v>57</v>
      </c>
      <c r="C26" s="15" t="s">
        <v>390</v>
      </c>
      <c r="D26" s="20" t="s">
        <v>391</v>
      </c>
      <c r="E26" s="11">
        <v>1998</v>
      </c>
      <c r="G26" s="29" t="s">
        <v>945</v>
      </c>
      <c r="I26" s="11">
        <v>57.3</v>
      </c>
      <c r="J26" s="11">
        <v>16</v>
      </c>
      <c r="K26" s="21"/>
    </row>
    <row r="27" spans="1:15" x14ac:dyDescent="0.3">
      <c r="A27" s="12">
        <v>13</v>
      </c>
      <c r="B27" s="12">
        <v>69</v>
      </c>
      <c r="C27" s="24" t="s">
        <v>766</v>
      </c>
      <c r="D27" s="26" t="s">
        <v>121</v>
      </c>
      <c r="E27" s="12">
        <v>1600</v>
      </c>
      <c r="F27" s="24"/>
      <c r="G27" s="25" t="s">
        <v>946</v>
      </c>
      <c r="H27" s="24"/>
      <c r="I27" s="27">
        <v>57</v>
      </c>
      <c r="J27" s="12">
        <v>15</v>
      </c>
      <c r="K27" s="15" t="s">
        <v>51</v>
      </c>
    </row>
    <row r="28" spans="1:15" s="24" customFormat="1" x14ac:dyDescent="0.3">
      <c r="A28" s="110">
        <v>14</v>
      </c>
      <c r="B28" s="110">
        <v>78</v>
      </c>
      <c r="C28" s="111" t="s">
        <v>392</v>
      </c>
      <c r="D28" s="111" t="s">
        <v>130</v>
      </c>
      <c r="E28" s="110">
        <v>999</v>
      </c>
      <c r="F28" s="111"/>
      <c r="G28" s="151" t="s">
        <v>897</v>
      </c>
      <c r="H28" s="111"/>
      <c r="I28" s="153">
        <v>58.4</v>
      </c>
      <c r="J28" s="110">
        <v>13</v>
      </c>
      <c r="K28" s="15"/>
    </row>
    <row r="29" spans="1:15" s="111" customFormat="1" x14ac:dyDescent="0.3">
      <c r="A29" s="110">
        <v>15</v>
      </c>
      <c r="B29" s="110">
        <v>83</v>
      </c>
      <c r="C29" s="116" t="s">
        <v>385</v>
      </c>
      <c r="D29" s="112" t="s">
        <v>118</v>
      </c>
      <c r="E29" s="113">
        <v>1147</v>
      </c>
      <c r="G29" s="151" t="s">
        <v>947</v>
      </c>
      <c r="I29" s="110">
        <v>58.6</v>
      </c>
      <c r="J29" s="110">
        <v>14</v>
      </c>
      <c r="K29" s="15" t="s">
        <v>51</v>
      </c>
    </row>
    <row r="30" spans="1:15" x14ac:dyDescent="0.3">
      <c r="B30" s="110"/>
      <c r="C30" s="116"/>
      <c r="D30" s="112"/>
      <c r="E30" s="113"/>
      <c r="G30" s="144"/>
      <c r="I30" s="15"/>
      <c r="K30" s="21"/>
    </row>
    <row r="31" spans="1:15" x14ac:dyDescent="0.3">
      <c r="A31" s="11"/>
      <c r="B31" s="32" t="s">
        <v>36</v>
      </c>
      <c r="D31" s="20"/>
      <c r="E31" s="11"/>
      <c r="G31" s="29"/>
      <c r="J31" s="11"/>
    </row>
    <row r="32" spans="1:15" x14ac:dyDescent="0.3">
      <c r="A32" s="11"/>
      <c r="D32" s="20"/>
      <c r="E32" s="11"/>
      <c r="G32" s="29"/>
      <c r="J32" s="11"/>
    </row>
    <row r="33" spans="1:11" x14ac:dyDescent="0.3">
      <c r="B33" s="11">
        <v>56</v>
      </c>
      <c r="C33" s="15" t="s">
        <v>120</v>
      </c>
      <c r="D33" s="15" t="s">
        <v>121</v>
      </c>
      <c r="E33" s="11">
        <v>1650</v>
      </c>
      <c r="G33" s="11" t="s">
        <v>109</v>
      </c>
      <c r="I33" s="13">
        <v>57.3</v>
      </c>
      <c r="J33" s="11">
        <v>12</v>
      </c>
    </row>
    <row r="34" spans="1:11" x14ac:dyDescent="0.3">
      <c r="A34" s="12"/>
      <c r="B34" s="15"/>
      <c r="H34" s="24"/>
      <c r="I34" s="27"/>
      <c r="J34" s="12"/>
    </row>
    <row r="35" spans="1:11" x14ac:dyDescent="0.3">
      <c r="A35" s="11"/>
      <c r="B35" s="32" t="s">
        <v>189</v>
      </c>
      <c r="C35" s="26" t="s">
        <v>370</v>
      </c>
      <c r="D35" s="26" t="s">
        <v>396</v>
      </c>
      <c r="E35" s="12">
        <v>1594</v>
      </c>
      <c r="F35" s="24" t="s">
        <v>888</v>
      </c>
      <c r="G35" s="25" t="s">
        <v>900</v>
      </c>
      <c r="H35" s="12" t="s">
        <v>903</v>
      </c>
      <c r="I35" s="20" t="s">
        <v>802</v>
      </c>
      <c r="J35" s="11"/>
      <c r="K35" s="147"/>
    </row>
    <row r="36" spans="1:11" x14ac:dyDescent="0.3">
      <c r="A36" s="11"/>
      <c r="B36" s="32"/>
      <c r="C36" s="15" t="s">
        <v>46</v>
      </c>
      <c r="D36" s="15" t="s">
        <v>132</v>
      </c>
      <c r="E36" s="11">
        <v>1800</v>
      </c>
      <c r="F36" s="20"/>
      <c r="G36" s="29" t="s">
        <v>270</v>
      </c>
      <c r="H36" s="11" t="s">
        <v>271</v>
      </c>
      <c r="I36" s="20"/>
      <c r="J36" s="11"/>
      <c r="K36" s="147"/>
    </row>
    <row r="37" spans="1:11" x14ac:dyDescent="0.3">
      <c r="A37" s="11"/>
      <c r="B37" s="32"/>
      <c r="C37" s="111" t="s">
        <v>556</v>
      </c>
      <c r="D37" s="112" t="s">
        <v>394</v>
      </c>
      <c r="E37" s="113" t="s">
        <v>869</v>
      </c>
      <c r="F37" s="111"/>
      <c r="G37" s="151" t="s">
        <v>756</v>
      </c>
      <c r="H37" s="110" t="s">
        <v>757</v>
      </c>
      <c r="I37" s="20"/>
      <c r="J37" s="11"/>
    </row>
    <row r="38" spans="1:11" x14ac:dyDescent="0.3">
      <c r="A38" s="11"/>
      <c r="B38" s="145"/>
      <c r="G38" s="29"/>
      <c r="H38" s="11"/>
      <c r="I38" s="20"/>
      <c r="J38" s="11"/>
      <c r="K38" s="147"/>
    </row>
    <row r="39" spans="1:11" x14ac:dyDescent="0.3">
      <c r="A39" s="11"/>
      <c r="B39" s="32" t="s">
        <v>35</v>
      </c>
      <c r="E39" s="11"/>
      <c r="G39" s="11"/>
      <c r="J39" s="11"/>
    </row>
    <row r="40" spans="1:11" x14ac:dyDescent="0.3">
      <c r="J40" s="11"/>
    </row>
    <row r="41" spans="1:11" x14ac:dyDescent="0.3">
      <c r="A41" s="11"/>
      <c r="B41" s="12">
        <v>64</v>
      </c>
      <c r="C41" s="103" t="s">
        <v>127</v>
      </c>
      <c r="D41" s="26" t="s">
        <v>930</v>
      </c>
      <c r="E41" s="114">
        <v>1594</v>
      </c>
      <c r="F41" s="24" t="s">
        <v>868</v>
      </c>
      <c r="I41" s="15"/>
      <c r="J41" s="11"/>
      <c r="K41" s="189" t="s">
        <v>51</v>
      </c>
    </row>
    <row r="42" spans="1:11" x14ac:dyDescent="0.3">
      <c r="A42" s="11"/>
      <c r="B42" s="12">
        <v>71</v>
      </c>
      <c r="C42" s="103" t="s">
        <v>746</v>
      </c>
      <c r="D42" s="26" t="s">
        <v>118</v>
      </c>
      <c r="E42" s="114">
        <v>1293</v>
      </c>
      <c r="F42" s="24"/>
      <c r="I42" s="15"/>
      <c r="J42" s="11"/>
      <c r="K42" s="189"/>
    </row>
    <row r="43" spans="1:11" x14ac:dyDescent="0.3">
      <c r="A43" s="11"/>
      <c r="B43" s="12">
        <v>75</v>
      </c>
      <c r="C43" s="103" t="s">
        <v>382</v>
      </c>
      <c r="D43" s="26" t="s">
        <v>132</v>
      </c>
      <c r="E43" s="114">
        <v>1600</v>
      </c>
      <c r="F43" s="24"/>
      <c r="I43" s="15"/>
      <c r="J43" s="11"/>
      <c r="K43" s="189"/>
    </row>
    <row r="44" spans="1:11" x14ac:dyDescent="0.3">
      <c r="B44" s="12">
        <v>76</v>
      </c>
      <c r="C44" s="24" t="s">
        <v>799</v>
      </c>
      <c r="D44" s="24" t="s">
        <v>121</v>
      </c>
      <c r="E44" s="12">
        <v>1600</v>
      </c>
      <c r="F44" s="24" t="s">
        <v>817</v>
      </c>
      <c r="I44" s="15"/>
      <c r="J44" s="11"/>
      <c r="K44" s="189" t="s">
        <v>51</v>
      </c>
    </row>
    <row r="45" spans="1:11" x14ac:dyDescent="0.3">
      <c r="A45" s="11"/>
      <c r="B45" s="110">
        <v>82</v>
      </c>
      <c r="C45" s="116" t="s">
        <v>74</v>
      </c>
      <c r="D45" s="112" t="s">
        <v>132</v>
      </c>
      <c r="E45" s="113">
        <v>1098</v>
      </c>
      <c r="F45" s="111" t="s">
        <v>760</v>
      </c>
      <c r="I45" s="189"/>
      <c r="J45" s="11"/>
      <c r="K45" s="147"/>
    </row>
    <row r="46" spans="1:11" x14ac:dyDescent="0.3">
      <c r="A46" s="11"/>
      <c r="B46" s="110">
        <v>86</v>
      </c>
      <c r="C46" s="116" t="s">
        <v>812</v>
      </c>
      <c r="D46" s="112" t="s">
        <v>838</v>
      </c>
      <c r="E46" s="113">
        <v>1143</v>
      </c>
      <c r="F46" s="111"/>
      <c r="I46" s="189"/>
      <c r="J46" s="11"/>
      <c r="K46" s="147"/>
    </row>
    <row r="47" spans="1:11" x14ac:dyDescent="0.3">
      <c r="A47" s="11"/>
      <c r="C47" s="21"/>
      <c r="D47" s="20"/>
      <c r="E47" s="16"/>
      <c r="I47" s="189"/>
      <c r="J47" s="11"/>
      <c r="K47" s="147"/>
    </row>
    <row r="48" spans="1:11" x14ac:dyDescent="0.3">
      <c r="A48" s="32" t="s">
        <v>44</v>
      </c>
      <c r="E48" s="11"/>
      <c r="G48" s="20"/>
      <c r="I48" s="15"/>
      <c r="J48" s="11"/>
    </row>
    <row r="49" spans="1:9" x14ac:dyDescent="0.3">
      <c r="A49" s="11">
        <v>1</v>
      </c>
      <c r="B49" s="110">
        <v>80</v>
      </c>
      <c r="C49" s="111" t="s">
        <v>556</v>
      </c>
      <c r="D49" s="15" t="s">
        <v>887</v>
      </c>
      <c r="E49" s="11"/>
      <c r="G49" s="20"/>
      <c r="I49" s="15"/>
    </row>
    <row r="50" spans="1:9" x14ac:dyDescent="0.3">
      <c r="A50" s="11"/>
      <c r="C50" s="21"/>
      <c r="D50" s="15" t="s">
        <v>886</v>
      </c>
      <c r="E50" s="11"/>
      <c r="G50" s="20"/>
      <c r="I50" s="15"/>
    </row>
    <row r="51" spans="1:9" x14ac:dyDescent="0.3">
      <c r="A51" s="11"/>
      <c r="B51" s="12"/>
      <c r="C51" s="26"/>
      <c r="E51" s="11"/>
      <c r="G51" s="20"/>
      <c r="I51" s="145"/>
    </row>
    <row r="52" spans="1:9" x14ac:dyDescent="0.3">
      <c r="A52" s="11"/>
      <c r="E52" s="11"/>
      <c r="G52" s="20"/>
      <c r="I52" s="145"/>
    </row>
    <row r="53" spans="1:9" x14ac:dyDescent="0.3">
      <c r="A53" s="11"/>
      <c r="E53" s="11"/>
      <c r="G53" s="11"/>
    </row>
  </sheetData>
  <sortState xmlns:xlrd2="http://schemas.microsoft.com/office/spreadsheetml/2017/richdata2" ref="A15:K29">
    <sortCondition ref="A15:A29"/>
  </sortState>
  <mergeCells count="1">
    <mergeCell ref="D7:F9"/>
  </mergeCells>
  <pageMargins left="0.7" right="0.7" top="0.75" bottom="0.75" header="0.3" footer="0.3"/>
  <pageSetup paperSize="9" scale="67" orientation="landscape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O51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11" customWidth="1"/>
    <col min="10" max="16384" width="9.109375" style="15"/>
  </cols>
  <sheetData>
    <row r="1" spans="1:11" x14ac:dyDescent="0.3">
      <c r="A1" s="15" t="s">
        <v>11</v>
      </c>
      <c r="C1" s="20" t="s">
        <v>861</v>
      </c>
    </row>
    <row r="2" spans="1:11" x14ac:dyDescent="0.3">
      <c r="A2" s="20" t="s">
        <v>12</v>
      </c>
      <c r="B2" s="20"/>
      <c r="C2" s="21" t="s">
        <v>67</v>
      </c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C4" s="20" t="s">
        <v>829</v>
      </c>
      <c r="D4" s="15" t="s">
        <v>10</v>
      </c>
      <c r="E4" s="20">
        <v>10</v>
      </c>
    </row>
    <row r="5" spans="1:11" x14ac:dyDescent="0.3">
      <c r="A5" s="15" t="s">
        <v>13</v>
      </c>
      <c r="C5" s="15" t="s">
        <v>14</v>
      </c>
    </row>
    <row r="7" spans="1:11" ht="14.4" customHeight="1" x14ac:dyDescent="0.3">
      <c r="A7" s="15" t="s">
        <v>543</v>
      </c>
      <c r="C7" s="15" t="s">
        <v>862</v>
      </c>
      <c r="D7" s="373" t="s">
        <v>964</v>
      </c>
      <c r="E7" s="373"/>
      <c r="F7" s="373"/>
      <c r="G7" s="146"/>
    </row>
    <row r="8" spans="1:11" x14ac:dyDescent="0.3">
      <c r="C8" s="24" t="s">
        <v>863</v>
      </c>
      <c r="D8" s="373"/>
      <c r="E8" s="373"/>
      <c r="F8" s="373"/>
      <c r="G8" s="207" t="s">
        <v>586</v>
      </c>
    </row>
    <row r="9" spans="1:11" x14ac:dyDescent="0.3">
      <c r="C9" s="111" t="s">
        <v>864</v>
      </c>
      <c r="D9" s="373"/>
      <c r="E9" s="373"/>
      <c r="F9" s="373"/>
      <c r="G9" s="146"/>
    </row>
    <row r="11" spans="1:11" x14ac:dyDescent="0.3">
      <c r="B11" s="32" t="s">
        <v>19</v>
      </c>
      <c r="E11" s="11"/>
    </row>
    <row r="13" spans="1:11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1" t="s">
        <v>473</v>
      </c>
      <c r="J13" s="11" t="s">
        <v>488</v>
      </c>
    </row>
    <row r="14" spans="1:11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78</v>
      </c>
      <c r="H14" s="143"/>
      <c r="I14" s="143" t="s">
        <v>474</v>
      </c>
      <c r="J14" s="143" t="s">
        <v>744</v>
      </c>
    </row>
    <row r="15" spans="1:11" x14ac:dyDescent="0.3">
      <c r="A15" s="11">
        <v>1</v>
      </c>
      <c r="B15" s="11">
        <v>55</v>
      </c>
      <c r="C15" s="15" t="s">
        <v>46</v>
      </c>
      <c r="D15" s="15" t="s">
        <v>132</v>
      </c>
      <c r="E15" s="11">
        <v>1800</v>
      </c>
      <c r="F15" s="20"/>
      <c r="G15" s="29" t="s">
        <v>952</v>
      </c>
      <c r="H15" s="11">
        <v>67.14</v>
      </c>
      <c r="I15" s="13">
        <v>53.2</v>
      </c>
      <c r="J15" s="11">
        <v>10</v>
      </c>
    </row>
    <row r="16" spans="1:11" x14ac:dyDescent="0.3">
      <c r="A16" s="110">
        <v>2</v>
      </c>
      <c r="B16" s="110">
        <v>79</v>
      </c>
      <c r="C16" s="111" t="s">
        <v>72</v>
      </c>
      <c r="D16" s="111" t="s">
        <v>381</v>
      </c>
      <c r="E16" s="110">
        <v>998</v>
      </c>
      <c r="F16" s="112" t="s">
        <v>933</v>
      </c>
      <c r="G16" s="151" t="s">
        <v>953</v>
      </c>
      <c r="H16" s="111"/>
      <c r="I16" s="110">
        <v>54.6</v>
      </c>
      <c r="J16" s="110">
        <v>5</v>
      </c>
      <c r="K16" s="111"/>
    </row>
    <row r="17" spans="1:15" s="24" customFormat="1" x14ac:dyDescent="0.3">
      <c r="A17" s="12">
        <v>3</v>
      </c>
      <c r="B17" s="12">
        <v>61</v>
      </c>
      <c r="C17" s="24" t="s">
        <v>397</v>
      </c>
      <c r="D17" s="26" t="s">
        <v>394</v>
      </c>
      <c r="E17" s="12">
        <v>1598</v>
      </c>
      <c r="G17" s="25" t="s">
        <v>954</v>
      </c>
      <c r="I17" s="27">
        <v>54.4</v>
      </c>
      <c r="J17" s="12">
        <v>11</v>
      </c>
      <c r="K17" s="15"/>
      <c r="L17" s="111"/>
    </row>
    <row r="18" spans="1:15" x14ac:dyDescent="0.3">
      <c r="A18" s="12">
        <v>4</v>
      </c>
      <c r="B18" s="12">
        <v>69</v>
      </c>
      <c r="C18" s="24" t="s">
        <v>766</v>
      </c>
      <c r="D18" s="26" t="s">
        <v>121</v>
      </c>
      <c r="E18" s="12">
        <v>1600</v>
      </c>
      <c r="F18" s="24"/>
      <c r="G18" s="25" t="s">
        <v>955</v>
      </c>
      <c r="H18" s="24"/>
      <c r="I18" s="27">
        <v>55.8</v>
      </c>
      <c r="J18" s="12">
        <v>1</v>
      </c>
    </row>
    <row r="19" spans="1:15" x14ac:dyDescent="0.3">
      <c r="A19" s="12">
        <v>5</v>
      </c>
      <c r="B19" s="12">
        <v>71</v>
      </c>
      <c r="C19" s="103" t="s">
        <v>746</v>
      </c>
      <c r="D19" s="26" t="s">
        <v>118</v>
      </c>
      <c r="E19" s="114">
        <v>1293</v>
      </c>
      <c r="F19" s="24"/>
      <c r="G19" s="25" t="s">
        <v>956</v>
      </c>
      <c r="H19" s="24"/>
      <c r="I19" s="27">
        <v>55.6</v>
      </c>
      <c r="J19" s="12">
        <v>7</v>
      </c>
    </row>
    <row r="20" spans="1:15" x14ac:dyDescent="0.3">
      <c r="A20" s="11">
        <v>6</v>
      </c>
      <c r="B20" s="11">
        <v>57</v>
      </c>
      <c r="C20" s="15" t="s">
        <v>390</v>
      </c>
      <c r="D20" s="20" t="s">
        <v>391</v>
      </c>
      <c r="E20" s="11">
        <v>1998</v>
      </c>
      <c r="G20" s="29" t="s">
        <v>957</v>
      </c>
      <c r="I20" s="11">
        <v>56.7</v>
      </c>
      <c r="J20" s="11">
        <v>6</v>
      </c>
      <c r="K20" s="21"/>
    </row>
    <row r="21" spans="1:15" s="111" customFormat="1" x14ac:dyDescent="0.3">
      <c r="A21" s="12">
        <v>7</v>
      </c>
      <c r="B21" s="12">
        <v>60</v>
      </c>
      <c r="C21" s="26" t="s">
        <v>816</v>
      </c>
      <c r="D21" s="26" t="s">
        <v>121</v>
      </c>
      <c r="E21" s="12">
        <v>1558</v>
      </c>
      <c r="F21" s="24"/>
      <c r="G21" s="25" t="s">
        <v>958</v>
      </c>
      <c r="H21" s="12"/>
      <c r="I21" s="12">
        <v>56.2</v>
      </c>
      <c r="J21" s="12">
        <v>8</v>
      </c>
      <c r="K21" s="15"/>
      <c r="L21" s="15"/>
    </row>
    <row r="22" spans="1:15" s="111" customFormat="1" x14ac:dyDescent="0.3">
      <c r="A22" s="110">
        <v>8</v>
      </c>
      <c r="B22" s="110">
        <v>82</v>
      </c>
      <c r="C22" s="116" t="s">
        <v>74</v>
      </c>
      <c r="D22" s="112" t="s">
        <v>132</v>
      </c>
      <c r="E22" s="113">
        <v>1098</v>
      </c>
      <c r="F22" s="111" t="s">
        <v>760</v>
      </c>
      <c r="G22" s="151" t="s">
        <v>959</v>
      </c>
      <c r="I22" s="113">
        <v>57.8</v>
      </c>
      <c r="J22" s="110">
        <v>15</v>
      </c>
      <c r="N22" s="204"/>
      <c r="O22" s="204"/>
    </row>
    <row r="23" spans="1:15" s="24" customFormat="1" x14ac:dyDescent="0.3">
      <c r="A23" s="110">
        <v>9</v>
      </c>
      <c r="B23" s="110">
        <v>83</v>
      </c>
      <c r="C23" s="116" t="s">
        <v>385</v>
      </c>
      <c r="D23" s="112" t="s">
        <v>118</v>
      </c>
      <c r="E23" s="113">
        <v>1147</v>
      </c>
      <c r="F23" s="111"/>
      <c r="G23" s="151" t="s">
        <v>960</v>
      </c>
      <c r="H23" s="111"/>
      <c r="I23" s="153">
        <v>59</v>
      </c>
      <c r="J23" s="110">
        <v>14</v>
      </c>
      <c r="K23" s="15"/>
      <c r="L23" s="111"/>
    </row>
    <row r="24" spans="1:15" s="24" customFormat="1" x14ac:dyDescent="0.3">
      <c r="A24" s="110">
        <v>10</v>
      </c>
      <c r="B24" s="110">
        <v>78</v>
      </c>
      <c r="C24" s="111" t="s">
        <v>392</v>
      </c>
      <c r="D24" s="111" t="s">
        <v>130</v>
      </c>
      <c r="E24" s="110">
        <v>999</v>
      </c>
      <c r="F24" s="111"/>
      <c r="G24" s="151" t="s">
        <v>961</v>
      </c>
      <c r="H24" s="111"/>
      <c r="I24" s="153">
        <v>59.6</v>
      </c>
      <c r="J24" s="110">
        <v>13</v>
      </c>
      <c r="K24" s="15"/>
    </row>
    <row r="25" spans="1:15" x14ac:dyDescent="0.3">
      <c r="B25" s="110"/>
      <c r="C25" s="116"/>
      <c r="D25" s="112"/>
      <c r="E25" s="113"/>
      <c r="G25" s="144"/>
      <c r="I25" s="15"/>
      <c r="K25" s="21"/>
    </row>
    <row r="26" spans="1:15" x14ac:dyDescent="0.3">
      <c r="A26" s="11"/>
      <c r="B26" s="32" t="s">
        <v>36</v>
      </c>
      <c r="D26" s="20"/>
      <c r="E26" s="11"/>
      <c r="G26" s="29"/>
      <c r="J26" s="11"/>
    </row>
    <row r="27" spans="1:15" x14ac:dyDescent="0.3">
      <c r="A27" s="11"/>
      <c r="D27" s="20"/>
      <c r="E27" s="11"/>
      <c r="G27" s="29"/>
      <c r="J27" s="11"/>
    </row>
    <row r="28" spans="1:15" x14ac:dyDescent="0.3">
      <c r="A28" s="11"/>
      <c r="B28" s="12">
        <v>70</v>
      </c>
      <c r="C28" s="24" t="s">
        <v>912</v>
      </c>
      <c r="D28" s="26" t="s">
        <v>913</v>
      </c>
      <c r="E28" s="12">
        <v>1594</v>
      </c>
      <c r="F28" s="24" t="s">
        <v>949</v>
      </c>
      <c r="G28" s="12" t="s">
        <v>109</v>
      </c>
      <c r="I28" s="12">
        <v>53.4</v>
      </c>
      <c r="J28" s="164">
        <v>4</v>
      </c>
      <c r="K28" s="147" t="s">
        <v>587</v>
      </c>
    </row>
    <row r="29" spans="1:15" x14ac:dyDescent="0.3">
      <c r="A29" s="11"/>
      <c r="B29" s="110">
        <v>76</v>
      </c>
      <c r="C29" s="116" t="s">
        <v>557</v>
      </c>
      <c r="D29" s="112" t="s">
        <v>950</v>
      </c>
      <c r="E29" s="113" t="s">
        <v>869</v>
      </c>
      <c r="F29" s="111"/>
      <c r="G29" s="113" t="s">
        <v>109</v>
      </c>
      <c r="I29" s="113">
        <v>58.2</v>
      </c>
      <c r="J29" s="206">
        <v>16</v>
      </c>
      <c r="K29" s="147" t="s">
        <v>585</v>
      </c>
    </row>
    <row r="30" spans="1:15" x14ac:dyDescent="0.3">
      <c r="A30" s="11"/>
      <c r="B30" s="110">
        <v>80</v>
      </c>
      <c r="C30" s="111" t="s">
        <v>556</v>
      </c>
      <c r="D30" s="112" t="s">
        <v>394</v>
      </c>
      <c r="E30" s="113" t="s">
        <v>869</v>
      </c>
      <c r="F30" s="111"/>
      <c r="G30" s="113" t="s">
        <v>79</v>
      </c>
      <c r="I30" s="205">
        <v>56</v>
      </c>
      <c r="J30" s="206">
        <v>2</v>
      </c>
      <c r="K30" s="147" t="s">
        <v>585</v>
      </c>
    </row>
    <row r="31" spans="1:15" x14ac:dyDescent="0.3">
      <c r="A31" s="11"/>
      <c r="B31" s="12">
        <v>66</v>
      </c>
      <c r="C31" s="24" t="s">
        <v>20</v>
      </c>
      <c r="D31" s="24" t="s">
        <v>867</v>
      </c>
      <c r="E31" s="12">
        <v>1498</v>
      </c>
      <c r="F31" s="24" t="s">
        <v>881</v>
      </c>
      <c r="G31" s="12" t="s">
        <v>79</v>
      </c>
      <c r="I31" s="27">
        <v>56</v>
      </c>
      <c r="J31" s="164">
        <v>3</v>
      </c>
    </row>
    <row r="32" spans="1:15" x14ac:dyDescent="0.3">
      <c r="A32" s="11"/>
      <c r="B32" s="12">
        <v>65</v>
      </c>
      <c r="C32" s="26" t="s">
        <v>395</v>
      </c>
      <c r="D32" s="24" t="s">
        <v>394</v>
      </c>
      <c r="E32" s="12">
        <v>1600</v>
      </c>
      <c r="F32" s="24"/>
      <c r="G32" s="12" t="s">
        <v>79</v>
      </c>
      <c r="I32" s="27">
        <v>59</v>
      </c>
      <c r="J32" s="164">
        <v>12</v>
      </c>
    </row>
    <row r="33" spans="1:11" x14ac:dyDescent="0.3">
      <c r="B33" s="11">
        <v>56</v>
      </c>
      <c r="C33" s="15" t="s">
        <v>120</v>
      </c>
      <c r="D33" s="15" t="s">
        <v>121</v>
      </c>
      <c r="E33" s="11">
        <v>1650</v>
      </c>
      <c r="G33" s="11" t="s">
        <v>60</v>
      </c>
      <c r="I33" s="11">
        <v>67.7</v>
      </c>
      <c r="J33" s="162">
        <v>9</v>
      </c>
    </row>
    <row r="34" spans="1:11" x14ac:dyDescent="0.3">
      <c r="A34" s="12"/>
      <c r="B34" s="15"/>
      <c r="H34" s="24"/>
      <c r="I34" s="27"/>
      <c r="J34" s="12"/>
    </row>
    <row r="35" spans="1:11" x14ac:dyDescent="0.3">
      <c r="A35" s="11"/>
      <c r="B35" s="32" t="s">
        <v>189</v>
      </c>
      <c r="C35" s="15" t="s">
        <v>46</v>
      </c>
      <c r="D35" s="15" t="s">
        <v>132</v>
      </c>
      <c r="E35" s="11">
        <v>1800</v>
      </c>
      <c r="F35" s="20"/>
      <c r="G35" s="29" t="s">
        <v>124</v>
      </c>
      <c r="H35" s="11" t="s">
        <v>122</v>
      </c>
      <c r="I35" s="20"/>
      <c r="J35" s="11"/>
      <c r="K35" s="147"/>
    </row>
    <row r="36" spans="1:11" x14ac:dyDescent="0.3">
      <c r="A36" s="11"/>
      <c r="B36" s="32"/>
      <c r="C36" s="24" t="s">
        <v>912</v>
      </c>
      <c r="D36" s="26" t="s">
        <v>913</v>
      </c>
      <c r="E36" s="12">
        <v>1594</v>
      </c>
      <c r="F36" s="24" t="s">
        <v>949</v>
      </c>
      <c r="G36" s="25" t="s">
        <v>962</v>
      </c>
      <c r="H36" s="12" t="s">
        <v>963</v>
      </c>
      <c r="I36" s="20"/>
      <c r="J36" s="11"/>
      <c r="K36" s="147"/>
    </row>
    <row r="37" spans="1:11" x14ac:dyDescent="0.3">
      <c r="A37" s="11"/>
      <c r="B37" s="32"/>
      <c r="C37" s="111" t="s">
        <v>72</v>
      </c>
      <c r="D37" s="111" t="s">
        <v>381</v>
      </c>
      <c r="E37" s="110">
        <v>998</v>
      </c>
      <c r="F37" s="112" t="s">
        <v>933</v>
      </c>
      <c r="G37" s="151" t="s">
        <v>311</v>
      </c>
      <c r="H37" s="110" t="s">
        <v>312</v>
      </c>
      <c r="I37" s="20"/>
      <c r="J37" s="11"/>
    </row>
    <row r="38" spans="1:11" x14ac:dyDescent="0.3">
      <c r="A38" s="11"/>
      <c r="B38" s="145"/>
      <c r="I38" s="20"/>
      <c r="J38" s="11"/>
      <c r="K38" s="147"/>
    </row>
    <row r="39" spans="1:11" x14ac:dyDescent="0.3">
      <c r="A39" s="11"/>
      <c r="B39" s="32" t="s">
        <v>35</v>
      </c>
      <c r="E39" s="11"/>
      <c r="G39" s="11"/>
      <c r="J39" s="11"/>
    </row>
    <row r="40" spans="1:11" x14ac:dyDescent="0.3">
      <c r="A40" s="11"/>
      <c r="B40" s="32"/>
      <c r="E40" s="11"/>
      <c r="G40" s="11"/>
      <c r="J40" s="11"/>
    </row>
    <row r="41" spans="1:11" x14ac:dyDescent="0.3">
      <c r="A41" s="11"/>
      <c r="B41" s="32">
        <v>58</v>
      </c>
      <c r="C41" s="15" t="s">
        <v>830</v>
      </c>
      <c r="D41" s="15" t="s">
        <v>831</v>
      </c>
      <c r="E41" s="11">
        <v>1973</v>
      </c>
      <c r="F41" s="15" t="s">
        <v>857</v>
      </c>
      <c r="G41" s="11"/>
      <c r="J41" s="11"/>
    </row>
    <row r="42" spans="1:11" x14ac:dyDescent="0.3">
      <c r="B42" s="12">
        <v>63</v>
      </c>
      <c r="C42" s="24" t="s">
        <v>398</v>
      </c>
      <c r="D42" s="24" t="s">
        <v>399</v>
      </c>
      <c r="E42" s="12">
        <v>1600</v>
      </c>
      <c r="J42" s="11"/>
      <c r="K42" s="15" t="s">
        <v>51</v>
      </c>
    </row>
    <row r="43" spans="1:11" x14ac:dyDescent="0.3">
      <c r="A43" s="11"/>
      <c r="B43" s="12">
        <v>64</v>
      </c>
      <c r="C43" s="103" t="s">
        <v>127</v>
      </c>
      <c r="D43" s="26" t="s">
        <v>930</v>
      </c>
      <c r="E43" s="114">
        <v>1594</v>
      </c>
      <c r="F43" s="24" t="s">
        <v>868</v>
      </c>
      <c r="I43" s="15"/>
      <c r="J43" s="11"/>
      <c r="K43" s="189" t="s">
        <v>51</v>
      </c>
    </row>
    <row r="44" spans="1:11" x14ac:dyDescent="0.3">
      <c r="B44" s="12">
        <v>67</v>
      </c>
      <c r="C44" s="103" t="s">
        <v>402</v>
      </c>
      <c r="D44" s="26" t="s">
        <v>589</v>
      </c>
      <c r="E44" s="114">
        <v>1600</v>
      </c>
      <c r="F44" s="24"/>
      <c r="I44" s="15"/>
      <c r="J44" s="11"/>
      <c r="K44" s="189"/>
    </row>
    <row r="45" spans="1:11" x14ac:dyDescent="0.3">
      <c r="A45" s="11"/>
      <c r="B45" s="12">
        <v>75</v>
      </c>
      <c r="C45" s="103" t="s">
        <v>382</v>
      </c>
      <c r="D45" s="26" t="s">
        <v>132</v>
      </c>
      <c r="E45" s="114">
        <v>1600</v>
      </c>
      <c r="F45" s="24"/>
      <c r="I45" s="15"/>
      <c r="J45" s="11"/>
      <c r="K45" s="189"/>
    </row>
    <row r="46" spans="1:11" x14ac:dyDescent="0.3">
      <c r="A46" s="11"/>
      <c r="C46" s="21"/>
      <c r="D46" s="20"/>
      <c r="E46" s="16"/>
      <c r="I46" s="189"/>
      <c r="J46" s="11"/>
      <c r="K46" s="147"/>
    </row>
    <row r="47" spans="1:11" x14ac:dyDescent="0.3">
      <c r="A47" s="32" t="s">
        <v>44</v>
      </c>
      <c r="E47" s="11"/>
      <c r="G47" s="20"/>
      <c r="I47" s="15"/>
      <c r="J47" s="11"/>
    </row>
    <row r="48" spans="1:11" x14ac:dyDescent="0.3">
      <c r="A48" s="11">
        <v>1</v>
      </c>
      <c r="B48" s="15" t="s">
        <v>965</v>
      </c>
      <c r="E48" s="11"/>
      <c r="G48" s="20"/>
      <c r="I48" s="15"/>
    </row>
    <row r="49" spans="1:9" x14ac:dyDescent="0.3">
      <c r="A49" s="11">
        <v>2</v>
      </c>
      <c r="B49" s="12">
        <v>70</v>
      </c>
      <c r="C49" s="24" t="s">
        <v>912</v>
      </c>
      <c r="D49" s="15" t="s">
        <v>951</v>
      </c>
      <c r="E49" s="11"/>
      <c r="G49" s="20"/>
      <c r="I49" s="145"/>
    </row>
    <row r="50" spans="1:9" x14ac:dyDescent="0.3">
      <c r="A50" s="11">
        <v>3</v>
      </c>
      <c r="B50" s="110">
        <v>80</v>
      </c>
      <c r="C50" s="111" t="s">
        <v>556</v>
      </c>
      <c r="D50" s="15" t="s">
        <v>887</v>
      </c>
      <c r="E50" s="11"/>
      <c r="G50" s="20"/>
      <c r="I50" s="145"/>
    </row>
    <row r="51" spans="1:9" x14ac:dyDescent="0.3">
      <c r="A51" s="11"/>
      <c r="B51" s="110">
        <v>76</v>
      </c>
      <c r="C51" s="116" t="s">
        <v>557</v>
      </c>
      <c r="D51" s="15" t="s">
        <v>886</v>
      </c>
      <c r="E51" s="11"/>
      <c r="G51" s="11"/>
    </row>
  </sheetData>
  <sortState xmlns:xlrd2="http://schemas.microsoft.com/office/spreadsheetml/2017/richdata2" ref="A15:L24">
    <sortCondition ref="A15:A24"/>
  </sortState>
  <mergeCells count="1">
    <mergeCell ref="D7:F9"/>
  </mergeCells>
  <pageMargins left="0.7" right="0.7" top="0.75" bottom="0.75" header="0.3" footer="0.3"/>
  <pageSetup paperSize="9" scale="65" orientation="landscape" horizontalDpi="4294967293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O57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6.6640625" style="15" customWidth="1"/>
    <col min="4" max="4" width="22" style="15" customWidth="1"/>
    <col min="5" max="5" width="7.33203125" style="15" customWidth="1"/>
    <col min="6" max="6" width="27.6640625" style="15" customWidth="1"/>
    <col min="7" max="7" width="13.6640625" style="15" customWidth="1"/>
    <col min="8" max="8" width="10.44140625" style="15" customWidth="1"/>
    <col min="9" max="9" width="8.88671875" style="11" customWidth="1"/>
    <col min="10" max="16384" width="9.109375" style="15"/>
  </cols>
  <sheetData>
    <row r="1" spans="1:11" x14ac:dyDescent="0.3">
      <c r="A1" s="15" t="s">
        <v>11</v>
      </c>
      <c r="C1" s="20" t="s">
        <v>967</v>
      </c>
    </row>
    <row r="2" spans="1:11" x14ac:dyDescent="0.3">
      <c r="A2" s="20" t="s">
        <v>12</v>
      </c>
      <c r="B2" s="20"/>
      <c r="C2" s="21" t="s">
        <v>67</v>
      </c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C4" s="20" t="s">
        <v>712</v>
      </c>
      <c r="D4" s="15" t="s">
        <v>10</v>
      </c>
      <c r="E4" s="20">
        <v>10</v>
      </c>
    </row>
    <row r="5" spans="1:11" x14ac:dyDescent="0.3">
      <c r="A5" s="15" t="s">
        <v>13</v>
      </c>
      <c r="C5" s="15" t="s">
        <v>14</v>
      </c>
    </row>
    <row r="7" spans="1:11" ht="14.4" customHeight="1" x14ac:dyDescent="0.3">
      <c r="A7" s="15" t="s">
        <v>543</v>
      </c>
      <c r="C7" s="15" t="s">
        <v>862</v>
      </c>
      <c r="D7" s="373" t="s">
        <v>964</v>
      </c>
      <c r="E7" s="373"/>
      <c r="F7" s="373"/>
      <c r="G7" s="146"/>
    </row>
    <row r="8" spans="1:11" x14ac:dyDescent="0.3">
      <c r="C8" s="24" t="s">
        <v>863</v>
      </c>
      <c r="D8" s="373"/>
      <c r="E8" s="373"/>
      <c r="F8" s="373"/>
      <c r="G8" s="207" t="s">
        <v>586</v>
      </c>
    </row>
    <row r="9" spans="1:11" x14ac:dyDescent="0.3">
      <c r="C9" s="111" t="s">
        <v>864</v>
      </c>
      <c r="D9" s="373"/>
      <c r="E9" s="373"/>
      <c r="F9" s="373"/>
      <c r="G9" s="146"/>
    </row>
    <row r="11" spans="1:11" x14ac:dyDescent="0.3">
      <c r="B11" s="32" t="s">
        <v>19</v>
      </c>
      <c r="E11" s="11"/>
    </row>
    <row r="13" spans="1:11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1" t="s">
        <v>473</v>
      </c>
      <c r="J13" s="11" t="s">
        <v>488</v>
      </c>
    </row>
    <row r="14" spans="1:11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78</v>
      </c>
      <c r="H14" s="143"/>
      <c r="I14" s="143" t="s">
        <v>474</v>
      </c>
      <c r="J14" s="143" t="s">
        <v>744</v>
      </c>
    </row>
    <row r="15" spans="1:11" x14ac:dyDescent="0.3">
      <c r="A15" s="12">
        <v>1</v>
      </c>
      <c r="B15" s="12">
        <v>69</v>
      </c>
      <c r="C15" s="24" t="s">
        <v>766</v>
      </c>
      <c r="D15" s="26" t="s">
        <v>121</v>
      </c>
      <c r="E15" s="12">
        <v>1600</v>
      </c>
      <c r="F15" s="24"/>
      <c r="G15" s="25" t="s">
        <v>971</v>
      </c>
      <c r="H15" s="24" t="s">
        <v>972</v>
      </c>
      <c r="I15" s="27">
        <v>62.4</v>
      </c>
      <c r="J15" s="12">
        <v>10</v>
      </c>
    </row>
    <row r="16" spans="1:11" x14ac:dyDescent="0.3">
      <c r="A16" s="110">
        <v>2</v>
      </c>
      <c r="B16" s="110">
        <v>79</v>
      </c>
      <c r="C16" s="111" t="s">
        <v>72</v>
      </c>
      <c r="D16" s="111" t="s">
        <v>381</v>
      </c>
      <c r="E16" s="110">
        <v>998</v>
      </c>
      <c r="F16" s="112" t="s">
        <v>933</v>
      </c>
      <c r="G16" s="151" t="s">
        <v>974</v>
      </c>
      <c r="H16" s="111"/>
      <c r="I16" s="110">
        <v>63.6</v>
      </c>
      <c r="J16" s="110">
        <v>8</v>
      </c>
      <c r="K16" s="15" t="s">
        <v>51</v>
      </c>
    </row>
    <row r="17" spans="1:15" s="24" customFormat="1" x14ac:dyDescent="0.3">
      <c r="A17" s="11">
        <v>3</v>
      </c>
      <c r="B17" s="11">
        <v>62</v>
      </c>
      <c r="C17" s="21" t="s">
        <v>370</v>
      </c>
      <c r="D17" s="20" t="s">
        <v>885</v>
      </c>
      <c r="E17" s="16">
        <v>1970</v>
      </c>
      <c r="F17" s="15"/>
      <c r="G17" s="29" t="s">
        <v>975</v>
      </c>
      <c r="H17" s="15"/>
      <c r="I17" s="11">
        <v>64.8</v>
      </c>
      <c r="J17" s="11">
        <v>1</v>
      </c>
      <c r="K17" s="147" t="s">
        <v>587</v>
      </c>
      <c r="L17" s="111"/>
    </row>
    <row r="18" spans="1:15" s="24" customFormat="1" x14ac:dyDescent="0.3">
      <c r="A18" s="12">
        <v>4</v>
      </c>
      <c r="B18" s="12">
        <v>66</v>
      </c>
      <c r="C18" s="24" t="s">
        <v>20</v>
      </c>
      <c r="D18" s="24" t="s">
        <v>867</v>
      </c>
      <c r="E18" s="12">
        <v>1570</v>
      </c>
      <c r="F18" s="24" t="s">
        <v>881</v>
      </c>
      <c r="G18" s="25" t="s">
        <v>976</v>
      </c>
      <c r="I18" s="12">
        <v>65.400000000000006</v>
      </c>
      <c r="J18" s="12">
        <v>3</v>
      </c>
      <c r="K18" s="147"/>
      <c r="L18" s="111"/>
    </row>
    <row r="19" spans="1:15" x14ac:dyDescent="0.3">
      <c r="A19" s="11">
        <v>5</v>
      </c>
      <c r="B19" s="11">
        <v>55</v>
      </c>
      <c r="C19" s="15" t="s">
        <v>46</v>
      </c>
      <c r="D19" s="15" t="s">
        <v>132</v>
      </c>
      <c r="E19" s="11">
        <v>1800</v>
      </c>
      <c r="F19" s="20"/>
      <c r="G19" s="29" t="s">
        <v>977</v>
      </c>
      <c r="H19" s="11"/>
      <c r="I19" s="13">
        <v>65.400000000000006</v>
      </c>
      <c r="J19" s="11">
        <v>2</v>
      </c>
    </row>
    <row r="20" spans="1:15" x14ac:dyDescent="0.3">
      <c r="A20" s="12">
        <v>6</v>
      </c>
      <c r="B20" s="12">
        <v>70</v>
      </c>
      <c r="C20" s="24" t="s">
        <v>912</v>
      </c>
      <c r="D20" s="26" t="s">
        <v>913</v>
      </c>
      <c r="E20" s="12">
        <v>1594</v>
      </c>
      <c r="F20" s="24" t="s">
        <v>949</v>
      </c>
      <c r="G20" s="25" t="s">
        <v>978</v>
      </c>
      <c r="H20" s="12"/>
      <c r="I20" s="27">
        <v>68.2</v>
      </c>
      <c r="J20" s="12">
        <v>7</v>
      </c>
    </row>
    <row r="21" spans="1:15" x14ac:dyDescent="0.3">
      <c r="A21" s="12">
        <v>7</v>
      </c>
      <c r="B21" s="12">
        <v>61</v>
      </c>
      <c r="C21" s="24" t="s">
        <v>397</v>
      </c>
      <c r="D21" s="26" t="s">
        <v>394</v>
      </c>
      <c r="E21" s="12">
        <v>1600</v>
      </c>
      <c r="F21" s="24"/>
      <c r="G21" s="25" t="s">
        <v>979</v>
      </c>
      <c r="H21" s="24"/>
      <c r="I21" s="27">
        <v>68.400000000000006</v>
      </c>
      <c r="J21" s="12">
        <v>5</v>
      </c>
      <c r="K21" s="21"/>
    </row>
    <row r="22" spans="1:15" x14ac:dyDescent="0.3">
      <c r="A22" s="12">
        <v>8</v>
      </c>
      <c r="B22" s="12">
        <v>71</v>
      </c>
      <c r="C22" s="103" t="s">
        <v>746</v>
      </c>
      <c r="D22" s="26" t="s">
        <v>118</v>
      </c>
      <c r="E22" s="114">
        <v>1293</v>
      </c>
      <c r="F22" s="24"/>
      <c r="G22" s="25" t="s">
        <v>980</v>
      </c>
      <c r="H22" s="24"/>
      <c r="I22" s="27">
        <v>68</v>
      </c>
      <c r="J22" s="12">
        <v>9</v>
      </c>
    </row>
    <row r="23" spans="1:15" s="111" customFormat="1" x14ac:dyDescent="0.3">
      <c r="A23" s="12">
        <v>9</v>
      </c>
      <c r="B23" s="12">
        <v>74</v>
      </c>
      <c r="C23" s="26" t="s">
        <v>388</v>
      </c>
      <c r="D23" s="26" t="s">
        <v>118</v>
      </c>
      <c r="E23" s="12">
        <v>1293</v>
      </c>
      <c r="F23" s="24"/>
      <c r="G23" s="25" t="s">
        <v>981</v>
      </c>
      <c r="H23" s="12"/>
      <c r="I23" s="12">
        <v>68.400000000000006</v>
      </c>
      <c r="J23" s="12"/>
      <c r="K23" s="15" t="s">
        <v>970</v>
      </c>
      <c r="L23" s="15"/>
    </row>
    <row r="24" spans="1:15" s="111" customFormat="1" x14ac:dyDescent="0.3">
      <c r="A24" s="110">
        <v>10</v>
      </c>
      <c r="B24" s="110">
        <v>80</v>
      </c>
      <c r="C24" s="111" t="s">
        <v>556</v>
      </c>
      <c r="D24" s="112" t="s">
        <v>394</v>
      </c>
      <c r="E24" s="113" t="s">
        <v>869</v>
      </c>
      <c r="G24" s="151" t="s">
        <v>982</v>
      </c>
      <c r="I24" s="153">
        <v>68.2</v>
      </c>
      <c r="J24" s="110">
        <v>6</v>
      </c>
      <c r="K24" s="147" t="s">
        <v>585</v>
      </c>
      <c r="N24" s="204"/>
      <c r="O24" s="204"/>
    </row>
    <row r="25" spans="1:15" s="24" customFormat="1" x14ac:dyDescent="0.3">
      <c r="A25" s="110">
        <v>11</v>
      </c>
      <c r="B25" s="110">
        <v>82</v>
      </c>
      <c r="C25" s="116" t="s">
        <v>74</v>
      </c>
      <c r="D25" s="112" t="s">
        <v>132</v>
      </c>
      <c r="E25" s="113">
        <v>1098</v>
      </c>
      <c r="F25" s="111" t="s">
        <v>760</v>
      </c>
      <c r="G25" s="151" t="s">
        <v>983</v>
      </c>
      <c r="H25" s="111"/>
      <c r="I25" s="205">
        <v>69</v>
      </c>
      <c r="J25" s="110"/>
      <c r="K25" s="147" t="s">
        <v>593</v>
      </c>
      <c r="L25" s="111"/>
    </row>
    <row r="26" spans="1:15" s="24" customFormat="1" x14ac:dyDescent="0.3">
      <c r="A26" s="110">
        <v>12</v>
      </c>
      <c r="B26" s="110">
        <v>83</v>
      </c>
      <c r="C26" s="116" t="s">
        <v>385</v>
      </c>
      <c r="D26" s="112" t="s">
        <v>118</v>
      </c>
      <c r="E26" s="113">
        <v>1147</v>
      </c>
      <c r="F26" s="111"/>
      <c r="G26" s="151" t="s">
        <v>986</v>
      </c>
      <c r="H26" s="111"/>
      <c r="I26" s="153">
        <v>71.400000000000006</v>
      </c>
      <c r="J26" s="110">
        <v>15</v>
      </c>
      <c r="K26" s="21"/>
    </row>
    <row r="27" spans="1:15" x14ac:dyDescent="0.3">
      <c r="A27" s="11">
        <v>13</v>
      </c>
      <c r="B27" s="11">
        <v>57</v>
      </c>
      <c r="C27" s="15" t="s">
        <v>390</v>
      </c>
      <c r="D27" s="20" t="s">
        <v>391</v>
      </c>
      <c r="E27" s="11">
        <v>1998</v>
      </c>
      <c r="G27" s="29" t="s">
        <v>987</v>
      </c>
      <c r="I27" s="13">
        <v>68</v>
      </c>
      <c r="J27" s="11">
        <v>11</v>
      </c>
    </row>
    <row r="28" spans="1:15" x14ac:dyDescent="0.3">
      <c r="A28" s="11"/>
      <c r="C28" s="21"/>
      <c r="D28" s="20"/>
      <c r="E28" s="16"/>
      <c r="G28" s="144"/>
      <c r="K28" s="21"/>
    </row>
    <row r="29" spans="1:15" x14ac:dyDescent="0.3">
      <c r="A29" s="11"/>
      <c r="B29" s="32" t="s">
        <v>36</v>
      </c>
      <c r="D29" s="20"/>
      <c r="E29" s="11"/>
      <c r="G29" s="29"/>
      <c r="J29" s="11"/>
    </row>
    <row r="30" spans="1:15" x14ac:dyDescent="0.3">
      <c r="A30" s="11"/>
      <c r="B30" s="32"/>
      <c r="D30" s="20"/>
      <c r="E30" s="11"/>
      <c r="G30" s="29"/>
      <c r="J30" s="11"/>
    </row>
    <row r="31" spans="1:15" x14ac:dyDescent="0.3">
      <c r="A31" s="11"/>
      <c r="B31" s="110">
        <v>75</v>
      </c>
      <c r="C31" s="116" t="s">
        <v>382</v>
      </c>
      <c r="D31" s="112" t="s">
        <v>133</v>
      </c>
      <c r="E31" s="113">
        <v>1147</v>
      </c>
      <c r="G31" s="113" t="s">
        <v>38</v>
      </c>
      <c r="I31" s="110">
        <v>68.8</v>
      </c>
      <c r="J31" s="11"/>
      <c r="K31" s="147" t="s">
        <v>592</v>
      </c>
    </row>
    <row r="32" spans="1:15" x14ac:dyDescent="0.3">
      <c r="B32" s="11">
        <v>58</v>
      </c>
      <c r="C32" s="15" t="s">
        <v>830</v>
      </c>
      <c r="D32" s="15" t="s">
        <v>831</v>
      </c>
      <c r="E32" s="11">
        <v>1973</v>
      </c>
      <c r="F32" s="15" t="s">
        <v>857</v>
      </c>
      <c r="G32" s="11" t="s">
        <v>39</v>
      </c>
      <c r="I32" s="11">
        <v>66.2</v>
      </c>
      <c r="J32" s="164"/>
      <c r="K32" s="147"/>
    </row>
    <row r="33" spans="1:11" x14ac:dyDescent="0.3">
      <c r="A33" s="12"/>
      <c r="B33" s="15"/>
      <c r="H33" s="24"/>
      <c r="I33" s="27"/>
      <c r="J33" s="12"/>
    </row>
    <row r="34" spans="1:11" x14ac:dyDescent="0.3">
      <c r="A34" s="11"/>
      <c r="B34" s="32" t="s">
        <v>189</v>
      </c>
      <c r="C34" s="24" t="s">
        <v>766</v>
      </c>
      <c r="D34" s="26" t="s">
        <v>121</v>
      </c>
      <c r="E34" s="12">
        <v>1600</v>
      </c>
      <c r="F34" s="20"/>
      <c r="G34" s="25" t="s">
        <v>988</v>
      </c>
      <c r="H34" s="12" t="s">
        <v>989</v>
      </c>
      <c r="I34" s="20"/>
      <c r="J34" s="11"/>
      <c r="K34" s="147"/>
    </row>
    <row r="35" spans="1:11" x14ac:dyDescent="0.3">
      <c r="A35" s="11"/>
      <c r="B35" s="32"/>
      <c r="C35" s="111" t="s">
        <v>72</v>
      </c>
      <c r="D35" s="111" t="s">
        <v>381</v>
      </c>
      <c r="E35" s="110">
        <v>998</v>
      </c>
      <c r="F35" s="112" t="s">
        <v>933</v>
      </c>
      <c r="G35" s="151" t="s">
        <v>58</v>
      </c>
      <c r="H35" s="110" t="s">
        <v>59</v>
      </c>
      <c r="I35" s="20"/>
      <c r="J35" s="11"/>
      <c r="K35" s="147"/>
    </row>
    <row r="36" spans="1:11" x14ac:dyDescent="0.3">
      <c r="A36" s="11"/>
      <c r="B36" s="32"/>
      <c r="C36" s="21" t="s">
        <v>370</v>
      </c>
      <c r="D36" s="20" t="s">
        <v>885</v>
      </c>
      <c r="E36" s="16">
        <v>1970</v>
      </c>
      <c r="G36" s="11" t="s">
        <v>990</v>
      </c>
      <c r="H36" s="11" t="s">
        <v>973</v>
      </c>
      <c r="I36" s="20"/>
      <c r="J36" s="11"/>
    </row>
    <row r="37" spans="1:11" x14ac:dyDescent="0.3">
      <c r="A37" s="11"/>
      <c r="B37" s="145"/>
      <c r="I37" s="20"/>
      <c r="J37" s="11"/>
      <c r="K37" s="147"/>
    </row>
    <row r="38" spans="1:11" x14ac:dyDescent="0.3">
      <c r="A38" s="11"/>
      <c r="B38" s="32" t="s">
        <v>35</v>
      </c>
      <c r="E38" s="11"/>
      <c r="G38" s="11"/>
      <c r="J38" s="11"/>
    </row>
    <row r="39" spans="1:11" x14ac:dyDescent="0.3">
      <c r="A39" s="11"/>
      <c r="B39" s="32"/>
      <c r="E39" s="11"/>
      <c r="G39" s="11"/>
      <c r="J39" s="11"/>
    </row>
    <row r="40" spans="1:11" x14ac:dyDescent="0.3">
      <c r="A40" s="11"/>
      <c r="B40" s="12">
        <v>67</v>
      </c>
      <c r="C40" s="103" t="s">
        <v>402</v>
      </c>
      <c r="D40" s="26" t="s">
        <v>589</v>
      </c>
      <c r="E40" s="114">
        <v>1600</v>
      </c>
      <c r="G40" s="11"/>
      <c r="J40" s="12">
        <v>4</v>
      </c>
    </row>
    <row r="41" spans="1:11" x14ac:dyDescent="0.3">
      <c r="A41" s="11"/>
      <c r="B41" s="11">
        <v>56</v>
      </c>
      <c r="C41" s="15" t="s">
        <v>120</v>
      </c>
      <c r="D41" s="15" t="s">
        <v>121</v>
      </c>
      <c r="E41" s="11">
        <v>1650</v>
      </c>
      <c r="G41" s="11"/>
      <c r="J41" s="11">
        <v>12</v>
      </c>
      <c r="K41" s="15" t="s">
        <v>51</v>
      </c>
    </row>
    <row r="42" spans="1:11" x14ac:dyDescent="0.3">
      <c r="A42" s="11"/>
      <c r="B42" s="12">
        <v>65</v>
      </c>
      <c r="C42" s="26" t="s">
        <v>395</v>
      </c>
      <c r="D42" s="24" t="s">
        <v>394</v>
      </c>
      <c r="E42" s="12">
        <v>1600</v>
      </c>
      <c r="F42" s="24"/>
      <c r="G42" s="11"/>
      <c r="J42" s="12">
        <v>13</v>
      </c>
    </row>
    <row r="43" spans="1:11" x14ac:dyDescent="0.3">
      <c r="A43" s="11"/>
      <c r="B43" s="12">
        <v>73</v>
      </c>
      <c r="C43" s="26" t="s">
        <v>799</v>
      </c>
      <c r="D43" s="24" t="s">
        <v>121</v>
      </c>
      <c r="E43" s="12">
        <v>1558</v>
      </c>
      <c r="F43" s="24" t="s">
        <v>817</v>
      </c>
      <c r="G43" s="11"/>
      <c r="J43" s="12">
        <v>14</v>
      </c>
    </row>
    <row r="44" spans="1:11" x14ac:dyDescent="0.3">
      <c r="B44" s="12">
        <v>63</v>
      </c>
      <c r="C44" s="24" t="s">
        <v>398</v>
      </c>
      <c r="D44" s="24" t="s">
        <v>399</v>
      </c>
      <c r="E44" s="12">
        <v>1600</v>
      </c>
      <c r="J44" s="12">
        <v>16</v>
      </c>
    </row>
    <row r="45" spans="1:11" x14ac:dyDescent="0.3">
      <c r="B45" s="12">
        <v>72</v>
      </c>
      <c r="C45" s="24" t="s">
        <v>992</v>
      </c>
      <c r="D45" s="24" t="s">
        <v>995</v>
      </c>
      <c r="E45" s="12">
        <v>1498</v>
      </c>
      <c r="J45" s="12"/>
      <c r="K45" s="147" t="s">
        <v>993</v>
      </c>
    </row>
    <row r="46" spans="1:11" s="111" customFormat="1" x14ac:dyDescent="0.3">
      <c r="B46" s="110">
        <v>76</v>
      </c>
      <c r="C46" s="116" t="s">
        <v>557</v>
      </c>
      <c r="D46" s="112" t="s">
        <v>950</v>
      </c>
      <c r="E46" s="113" t="s">
        <v>869</v>
      </c>
      <c r="J46" s="110"/>
      <c r="K46" s="147" t="s">
        <v>585</v>
      </c>
    </row>
    <row r="47" spans="1:11" s="111" customFormat="1" x14ac:dyDescent="0.3">
      <c r="B47" s="110">
        <v>84</v>
      </c>
      <c r="C47" s="116" t="s">
        <v>386</v>
      </c>
      <c r="D47" s="112" t="s">
        <v>991</v>
      </c>
      <c r="E47" s="113">
        <v>1098</v>
      </c>
      <c r="F47" s="111" t="s">
        <v>760</v>
      </c>
      <c r="J47" s="110"/>
      <c r="K47" s="147"/>
    </row>
    <row r="48" spans="1:11" x14ac:dyDescent="0.3">
      <c r="A48" s="11"/>
      <c r="C48" s="21"/>
      <c r="D48" s="20"/>
      <c r="E48" s="16"/>
      <c r="I48" s="189"/>
      <c r="J48" s="11"/>
      <c r="K48" s="147"/>
    </row>
    <row r="49" spans="1:10" x14ac:dyDescent="0.3">
      <c r="A49" s="32" t="s">
        <v>44</v>
      </c>
      <c r="E49" s="11"/>
      <c r="G49" s="20"/>
      <c r="I49" s="15"/>
      <c r="J49" s="11"/>
    </row>
    <row r="50" spans="1:10" x14ac:dyDescent="0.3">
      <c r="A50" s="11">
        <v>1</v>
      </c>
      <c r="B50" s="15" t="s">
        <v>966</v>
      </c>
      <c r="E50" s="11"/>
      <c r="G50" s="20"/>
      <c r="I50" s="15"/>
    </row>
    <row r="51" spans="1:10" x14ac:dyDescent="0.3">
      <c r="A51" s="11">
        <v>2</v>
      </c>
      <c r="B51" s="11">
        <v>62</v>
      </c>
      <c r="C51" s="21" t="s">
        <v>370</v>
      </c>
      <c r="D51" s="15" t="s">
        <v>968</v>
      </c>
      <c r="E51" s="11"/>
      <c r="G51" s="20"/>
      <c r="I51" s="15"/>
    </row>
    <row r="52" spans="1:10" x14ac:dyDescent="0.3">
      <c r="A52" s="11">
        <v>3</v>
      </c>
      <c r="B52" s="110">
        <v>80</v>
      </c>
      <c r="C52" s="111" t="s">
        <v>556</v>
      </c>
      <c r="D52" s="15" t="s">
        <v>985</v>
      </c>
      <c r="E52" s="11"/>
      <c r="G52" s="20"/>
      <c r="I52" s="145"/>
    </row>
    <row r="53" spans="1:10" x14ac:dyDescent="0.3">
      <c r="A53" s="11"/>
      <c r="B53" s="110">
        <v>76</v>
      </c>
      <c r="C53" s="116" t="s">
        <v>557</v>
      </c>
      <c r="D53" s="15" t="s">
        <v>886</v>
      </c>
      <c r="E53" s="11"/>
      <c r="G53" s="11"/>
    </row>
    <row r="54" spans="1:10" x14ac:dyDescent="0.3">
      <c r="A54" s="11">
        <v>4</v>
      </c>
      <c r="B54" s="110">
        <v>75</v>
      </c>
      <c r="C54" s="116" t="s">
        <v>382</v>
      </c>
      <c r="D54" s="15" t="s">
        <v>969</v>
      </c>
    </row>
    <row r="55" spans="1:10" x14ac:dyDescent="0.3">
      <c r="A55" s="11">
        <v>5</v>
      </c>
      <c r="B55" s="110">
        <v>82</v>
      </c>
      <c r="C55" s="116" t="s">
        <v>74</v>
      </c>
      <c r="D55" s="15" t="s">
        <v>984</v>
      </c>
    </row>
    <row r="56" spans="1:10" x14ac:dyDescent="0.3">
      <c r="A56" s="11">
        <v>6</v>
      </c>
      <c r="B56" s="12">
        <v>72</v>
      </c>
      <c r="C56" s="24" t="s">
        <v>992</v>
      </c>
      <c r="D56" s="15" t="s">
        <v>994</v>
      </c>
    </row>
    <row r="57" spans="1:10" x14ac:dyDescent="0.3">
      <c r="D57" s="15" t="s">
        <v>996</v>
      </c>
    </row>
  </sheetData>
  <sortState xmlns:xlrd2="http://schemas.microsoft.com/office/spreadsheetml/2017/richdata2" ref="A15:K27">
    <sortCondition ref="A15:A27"/>
  </sortState>
  <mergeCells count="1">
    <mergeCell ref="D7:F9"/>
  </mergeCells>
  <pageMargins left="0.7" right="0.7" top="0.75" bottom="0.75" header="0.3" footer="0.3"/>
  <pageSetup paperSize="9" scale="5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8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7" style="15" customWidth="1"/>
    <col min="5" max="5" width="7.33203125" style="15" customWidth="1"/>
    <col min="6" max="6" width="32.554687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0" x14ac:dyDescent="0.3">
      <c r="A1" s="15" t="s">
        <v>11</v>
      </c>
      <c r="C1" s="21" t="s">
        <v>1143</v>
      </c>
    </row>
    <row r="2" spans="1:10" x14ac:dyDescent="0.3">
      <c r="A2" s="20" t="s">
        <v>12</v>
      </c>
      <c r="B2" s="20"/>
      <c r="C2" s="20" t="s">
        <v>1145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1" t="s">
        <v>745</v>
      </c>
      <c r="D4" s="15" t="s">
        <v>10</v>
      </c>
      <c r="E4" s="20">
        <v>15</v>
      </c>
    </row>
    <row r="5" spans="1:10" x14ac:dyDescent="0.3">
      <c r="A5" s="15" t="s">
        <v>13</v>
      </c>
      <c r="C5" s="15" t="s">
        <v>14</v>
      </c>
    </row>
    <row r="7" spans="1:10" x14ac:dyDescent="0.3">
      <c r="B7" s="145" t="s">
        <v>19</v>
      </c>
      <c r="E7" s="11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529</v>
      </c>
      <c r="H10" s="143"/>
      <c r="I10" s="143" t="s">
        <v>474</v>
      </c>
      <c r="J10" s="143" t="s">
        <v>5</v>
      </c>
    </row>
    <row r="11" spans="1:10" x14ac:dyDescent="0.3">
      <c r="A11" s="11">
        <v>1</v>
      </c>
      <c r="B11" s="11">
        <v>7</v>
      </c>
      <c r="C11" s="15" t="s">
        <v>42</v>
      </c>
      <c r="D11" s="21" t="s">
        <v>1146</v>
      </c>
      <c r="E11" s="11">
        <v>1991</v>
      </c>
      <c r="F11" s="15" t="s">
        <v>43</v>
      </c>
      <c r="G11" s="250">
        <v>8.5717592592592599E-3</v>
      </c>
      <c r="H11" s="11" t="s">
        <v>1168</v>
      </c>
      <c r="I11" s="11">
        <v>47.3</v>
      </c>
      <c r="J11" s="11">
        <v>1</v>
      </c>
    </row>
    <row r="12" spans="1:10" x14ac:dyDescent="0.3">
      <c r="A12" s="11">
        <v>2</v>
      </c>
      <c r="B12" s="11">
        <v>1</v>
      </c>
      <c r="C12" s="15" t="s">
        <v>103</v>
      </c>
      <c r="D12" s="20" t="s">
        <v>1160</v>
      </c>
      <c r="E12" s="11">
        <v>1970</v>
      </c>
      <c r="F12" s="30" t="s">
        <v>1147</v>
      </c>
      <c r="G12" s="14">
        <v>8.6331018518518519E-3</v>
      </c>
      <c r="H12" s="11"/>
      <c r="I12" s="13">
        <v>48</v>
      </c>
      <c r="J12" s="11">
        <v>3</v>
      </c>
    </row>
    <row r="13" spans="1:10" x14ac:dyDescent="0.3">
      <c r="A13" s="11">
        <v>3</v>
      </c>
      <c r="B13" s="11">
        <v>9</v>
      </c>
      <c r="C13" s="15" t="s">
        <v>142</v>
      </c>
      <c r="D13" s="15" t="s">
        <v>1161</v>
      </c>
      <c r="E13" s="11">
        <v>1600</v>
      </c>
      <c r="F13" s="15" t="s">
        <v>1149</v>
      </c>
      <c r="G13" s="14">
        <v>8.6689814814814806E-3</v>
      </c>
      <c r="I13" s="11">
        <v>48.1</v>
      </c>
      <c r="J13" s="11">
        <v>4</v>
      </c>
    </row>
    <row r="14" spans="1:10" x14ac:dyDescent="0.3">
      <c r="A14" s="11">
        <v>4</v>
      </c>
      <c r="B14" s="11">
        <v>5</v>
      </c>
      <c r="C14" s="15" t="s">
        <v>70</v>
      </c>
      <c r="D14" s="15" t="s">
        <v>1159</v>
      </c>
      <c r="E14" s="11">
        <v>1840</v>
      </c>
      <c r="G14" s="14">
        <v>8.7939814814814825E-3</v>
      </c>
      <c r="I14" s="11">
        <v>47.8</v>
      </c>
      <c r="J14" s="11">
        <v>5</v>
      </c>
    </row>
    <row r="15" spans="1:10" x14ac:dyDescent="0.3">
      <c r="A15" s="11">
        <v>5</v>
      </c>
      <c r="B15" s="11">
        <v>11</v>
      </c>
      <c r="C15" s="15" t="s">
        <v>371</v>
      </c>
      <c r="D15" s="20" t="s">
        <v>1150</v>
      </c>
      <c r="E15" s="11">
        <v>1600</v>
      </c>
      <c r="F15" s="30"/>
      <c r="G15" s="14">
        <v>8.8217592592592601E-3</v>
      </c>
      <c r="I15" s="13">
        <v>49</v>
      </c>
      <c r="J15" s="162">
        <v>7</v>
      </c>
    </row>
    <row r="16" spans="1:10" x14ac:dyDescent="0.3">
      <c r="A16" s="11">
        <v>6</v>
      </c>
      <c r="B16" s="11">
        <v>29</v>
      </c>
      <c r="C16" s="15" t="s">
        <v>369</v>
      </c>
      <c r="D16" s="15" t="s">
        <v>364</v>
      </c>
      <c r="E16" s="11">
        <v>1600</v>
      </c>
      <c r="F16" s="30"/>
      <c r="G16" s="14" t="s">
        <v>1163</v>
      </c>
      <c r="I16" s="13">
        <v>54.4</v>
      </c>
      <c r="J16" s="162">
        <v>9</v>
      </c>
    </row>
    <row r="17" spans="1:10" x14ac:dyDescent="0.3">
      <c r="A17" s="11">
        <v>7</v>
      </c>
      <c r="B17" s="11">
        <v>19</v>
      </c>
      <c r="C17" s="20" t="s">
        <v>1151</v>
      </c>
      <c r="D17" s="15" t="s">
        <v>1152</v>
      </c>
      <c r="E17" s="11">
        <v>1600</v>
      </c>
      <c r="F17" s="30" t="s">
        <v>1153</v>
      </c>
      <c r="G17" s="11" t="s">
        <v>1164</v>
      </c>
      <c r="I17" s="13">
        <v>55</v>
      </c>
      <c r="J17" s="11">
        <v>11</v>
      </c>
    </row>
    <row r="18" spans="1:10" x14ac:dyDescent="0.3">
      <c r="A18" s="11">
        <v>8</v>
      </c>
      <c r="B18" s="11">
        <v>30</v>
      </c>
      <c r="C18" s="20" t="s">
        <v>367</v>
      </c>
      <c r="D18" s="15" t="s">
        <v>1154</v>
      </c>
      <c r="E18" s="11">
        <v>1600</v>
      </c>
      <c r="F18" s="30" t="s">
        <v>1155</v>
      </c>
      <c r="G18" s="14" t="s">
        <v>1165</v>
      </c>
      <c r="I18" s="11">
        <v>57.2</v>
      </c>
      <c r="J18" s="11">
        <v>13</v>
      </c>
    </row>
    <row r="19" spans="1:10" x14ac:dyDescent="0.3">
      <c r="A19" s="11">
        <v>9</v>
      </c>
      <c r="B19" s="11">
        <v>15</v>
      </c>
      <c r="C19" s="20" t="s">
        <v>379</v>
      </c>
      <c r="D19" s="15" t="s">
        <v>380</v>
      </c>
      <c r="E19" s="11">
        <v>998</v>
      </c>
      <c r="F19" s="30"/>
      <c r="G19" s="11" t="s">
        <v>1166</v>
      </c>
      <c r="I19" s="11">
        <v>62.2</v>
      </c>
      <c r="J19" s="11">
        <v>14</v>
      </c>
    </row>
    <row r="20" spans="1:10" x14ac:dyDescent="0.3">
      <c r="A20" s="11">
        <v>10</v>
      </c>
      <c r="B20" s="11">
        <v>20</v>
      </c>
      <c r="C20" s="20" t="s">
        <v>1156</v>
      </c>
      <c r="D20" s="15" t="s">
        <v>1157</v>
      </c>
      <c r="E20" s="11">
        <v>1600</v>
      </c>
      <c r="F20" s="30"/>
      <c r="G20" s="11" t="s">
        <v>1167</v>
      </c>
      <c r="I20" s="13">
        <v>64</v>
      </c>
      <c r="J20" s="11">
        <v>15</v>
      </c>
    </row>
    <row r="21" spans="1:10" x14ac:dyDescent="0.3">
      <c r="A21" s="11"/>
      <c r="E21" s="11"/>
      <c r="F21" s="30"/>
    </row>
    <row r="22" spans="1:10" x14ac:dyDescent="0.3">
      <c r="A22" s="11"/>
      <c r="B22" s="32" t="s">
        <v>36</v>
      </c>
      <c r="E22" s="11"/>
      <c r="F22" s="30"/>
    </row>
    <row r="23" spans="1:10" x14ac:dyDescent="0.3">
      <c r="A23" s="11"/>
      <c r="E23" s="11"/>
      <c r="F23" s="30"/>
      <c r="G23" s="11"/>
      <c r="I23" s="16"/>
      <c r="J23" s="16"/>
    </row>
    <row r="24" spans="1:10" x14ac:dyDescent="0.3">
      <c r="A24" s="11"/>
      <c r="B24" s="11">
        <v>2</v>
      </c>
      <c r="C24" s="15" t="s">
        <v>370</v>
      </c>
      <c r="D24" s="15" t="s">
        <v>1158</v>
      </c>
      <c r="E24" s="11">
        <v>1974</v>
      </c>
      <c r="F24" s="30"/>
      <c r="G24" s="11" t="s">
        <v>84</v>
      </c>
      <c r="I24" s="16">
        <v>47.5</v>
      </c>
      <c r="J24" s="16">
        <v>2</v>
      </c>
    </row>
    <row r="25" spans="1:10" x14ac:dyDescent="0.3">
      <c r="A25" s="11"/>
      <c r="B25" s="11">
        <v>24</v>
      </c>
      <c r="C25" s="15" t="s">
        <v>1283</v>
      </c>
      <c r="D25" s="15" t="s">
        <v>405</v>
      </c>
      <c r="E25" s="11">
        <v>1600</v>
      </c>
      <c r="F25" s="30"/>
      <c r="G25" s="11" t="s">
        <v>37</v>
      </c>
      <c r="I25" s="16">
        <v>55.2</v>
      </c>
      <c r="J25" s="16">
        <v>12</v>
      </c>
    </row>
    <row r="26" spans="1:10" x14ac:dyDescent="0.3">
      <c r="A26" s="11"/>
      <c r="B26" s="11">
        <v>10</v>
      </c>
      <c r="C26" s="15" t="s">
        <v>365</v>
      </c>
      <c r="D26" s="15" t="s">
        <v>366</v>
      </c>
      <c r="E26" s="11">
        <v>1600</v>
      </c>
      <c r="F26" s="30"/>
      <c r="G26" s="11" t="s">
        <v>224</v>
      </c>
      <c r="I26" s="16">
        <v>52.6</v>
      </c>
      <c r="J26" s="16">
        <v>8</v>
      </c>
    </row>
    <row r="27" spans="1:10" x14ac:dyDescent="0.3">
      <c r="A27" s="11"/>
      <c r="B27" s="251"/>
      <c r="C27" s="252"/>
      <c r="D27" s="252"/>
      <c r="E27" s="251"/>
      <c r="F27" s="253"/>
      <c r="G27" s="251"/>
    </row>
    <row r="28" spans="1:10" x14ac:dyDescent="0.3">
      <c r="B28" s="32" t="s">
        <v>17</v>
      </c>
      <c r="C28" s="15" t="s">
        <v>42</v>
      </c>
      <c r="D28" s="21" t="s">
        <v>1146</v>
      </c>
      <c r="E28" s="11">
        <v>1991</v>
      </c>
      <c r="F28" s="15" t="s">
        <v>43</v>
      </c>
      <c r="G28" s="11" t="s">
        <v>1173</v>
      </c>
      <c r="H28" s="11" t="s">
        <v>1174</v>
      </c>
    </row>
    <row r="29" spans="1:10" x14ac:dyDescent="0.3">
      <c r="E29" s="11"/>
    </row>
    <row r="30" spans="1:10" x14ac:dyDescent="0.3">
      <c r="B30" s="32" t="s">
        <v>35</v>
      </c>
      <c r="E30" s="11"/>
    </row>
    <row r="31" spans="1:10" x14ac:dyDescent="0.3">
      <c r="E31" s="11"/>
    </row>
    <row r="32" spans="1:10" x14ac:dyDescent="0.3">
      <c r="B32" s="11">
        <v>4</v>
      </c>
      <c r="C32" s="20" t="s">
        <v>26</v>
      </c>
      <c r="D32" s="15" t="s">
        <v>1162</v>
      </c>
      <c r="E32" s="11">
        <v>1930</v>
      </c>
      <c r="F32" s="30"/>
      <c r="G32" s="11"/>
      <c r="I32" s="254" t="s">
        <v>244</v>
      </c>
      <c r="J32" s="162">
        <v>6</v>
      </c>
    </row>
    <row r="33" spans="1:10" x14ac:dyDescent="0.3">
      <c r="B33" s="11">
        <v>42</v>
      </c>
      <c r="C33" s="15" t="s">
        <v>1169</v>
      </c>
      <c r="D33" s="15" t="s">
        <v>30</v>
      </c>
      <c r="E33" s="11">
        <v>1600</v>
      </c>
      <c r="J33" s="11">
        <v>10</v>
      </c>
    </row>
    <row r="34" spans="1:10" x14ac:dyDescent="0.3">
      <c r="A34" s="147"/>
      <c r="B34" s="11">
        <v>8</v>
      </c>
      <c r="C34" s="15" t="s">
        <v>1170</v>
      </c>
      <c r="D34" s="15" t="s">
        <v>1182</v>
      </c>
      <c r="E34" s="11">
        <v>1600</v>
      </c>
      <c r="J34" s="11">
        <v>16</v>
      </c>
    </row>
    <row r="35" spans="1:10" x14ac:dyDescent="0.3">
      <c r="B35" s="11">
        <v>3</v>
      </c>
      <c r="C35" s="15" t="s">
        <v>52</v>
      </c>
      <c r="D35" s="15" t="s">
        <v>45</v>
      </c>
      <c r="E35" s="11">
        <v>1658</v>
      </c>
      <c r="F35" s="15" t="s">
        <v>1171</v>
      </c>
    </row>
    <row r="36" spans="1:10" x14ac:dyDescent="0.3">
      <c r="B36" s="11">
        <v>16</v>
      </c>
      <c r="C36" s="15" t="s">
        <v>1172</v>
      </c>
      <c r="D36" s="15" t="s">
        <v>25</v>
      </c>
      <c r="E36" s="11">
        <v>998</v>
      </c>
    </row>
    <row r="37" spans="1:10" x14ac:dyDescent="0.3">
      <c r="E37" s="11"/>
    </row>
    <row r="38" spans="1:10" x14ac:dyDescent="0.3">
      <c r="E38" s="11"/>
      <c r="I38" s="20"/>
    </row>
    <row r="39" spans="1:10" x14ac:dyDescent="0.3">
      <c r="E39" s="11"/>
    </row>
    <row r="40" spans="1:10" x14ac:dyDescent="0.3">
      <c r="E40" s="11"/>
    </row>
    <row r="41" spans="1:10" x14ac:dyDescent="0.3">
      <c r="E41" s="11"/>
    </row>
    <row r="42" spans="1:10" x14ac:dyDescent="0.3">
      <c r="E42" s="11"/>
    </row>
    <row r="43" spans="1:10" x14ac:dyDescent="0.3">
      <c r="E43" s="11"/>
    </row>
    <row r="44" spans="1:10" x14ac:dyDescent="0.3">
      <c r="E44" s="11"/>
    </row>
    <row r="45" spans="1:10" x14ac:dyDescent="0.3">
      <c r="E45" s="11"/>
    </row>
    <row r="46" spans="1:10" x14ac:dyDescent="0.3">
      <c r="E46" s="11"/>
    </row>
    <row r="47" spans="1:10" x14ac:dyDescent="0.3">
      <c r="E47" s="11"/>
    </row>
    <row r="48" spans="1:10" x14ac:dyDescent="0.3">
      <c r="E48" s="11"/>
    </row>
  </sheetData>
  <sortState xmlns:xlrd2="http://schemas.microsoft.com/office/spreadsheetml/2017/richdata2" ref="A21:H28">
    <sortCondition descending="1" ref="C19"/>
  </sortState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42"/>
  <sheetViews>
    <sheetView showGridLines="0" zoomScale="70" zoomScaleNormal="70" workbookViewId="0"/>
  </sheetViews>
  <sheetFormatPr defaultColWidth="8.88671875" defaultRowHeight="14.4" x14ac:dyDescent="0.3"/>
  <cols>
    <col min="1" max="1" width="8.88671875" style="15"/>
    <col min="2" max="2" width="8.88671875" style="11"/>
    <col min="3" max="3" width="27.109375" style="15" customWidth="1"/>
    <col min="4" max="4" width="18.88671875" style="15" customWidth="1"/>
    <col min="5" max="5" width="7.33203125" style="15" customWidth="1"/>
    <col min="6" max="6" width="29.44140625" style="15" customWidth="1"/>
    <col min="7" max="7" width="13.6640625" style="15" customWidth="1"/>
    <col min="8" max="8" width="10.44140625" style="15" customWidth="1"/>
    <col min="9" max="10" width="8.88671875" style="11"/>
    <col min="11" max="16384" width="8.88671875" style="15"/>
  </cols>
  <sheetData>
    <row r="1" spans="1:10" x14ac:dyDescent="0.3">
      <c r="A1" s="15" t="s">
        <v>11</v>
      </c>
      <c r="C1" s="20" t="s">
        <v>742</v>
      </c>
    </row>
    <row r="2" spans="1:10" x14ac:dyDescent="0.3">
      <c r="A2" s="20" t="s">
        <v>12</v>
      </c>
      <c r="B2" s="20"/>
      <c r="C2" s="21"/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B4" s="20"/>
      <c r="C4" s="20" t="s">
        <v>745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A7" s="15" t="s">
        <v>543</v>
      </c>
      <c r="C7" s="21" t="s">
        <v>290</v>
      </c>
    </row>
    <row r="8" spans="1:10" x14ac:dyDescent="0.3">
      <c r="C8" s="103" t="s">
        <v>295</v>
      </c>
    </row>
    <row r="9" spans="1:10" x14ac:dyDescent="0.3">
      <c r="C9" s="21"/>
    </row>
    <row r="10" spans="1:10" x14ac:dyDescent="0.3">
      <c r="B10" s="32" t="s">
        <v>19</v>
      </c>
      <c r="E10" s="11"/>
    </row>
    <row r="12" spans="1:10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743</v>
      </c>
      <c r="J12" s="11" t="s">
        <v>488</v>
      </c>
    </row>
    <row r="13" spans="1:10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78</v>
      </c>
      <c r="H13" s="143"/>
      <c r="I13" s="143" t="s">
        <v>474</v>
      </c>
      <c r="J13" s="143" t="s">
        <v>744</v>
      </c>
    </row>
    <row r="14" spans="1:10" x14ac:dyDescent="0.3">
      <c r="A14" s="11">
        <v>1</v>
      </c>
      <c r="B14" s="11">
        <v>55</v>
      </c>
      <c r="C14" s="15" t="s">
        <v>46</v>
      </c>
      <c r="D14" s="15" t="s">
        <v>132</v>
      </c>
      <c r="E14" s="11">
        <v>1800</v>
      </c>
      <c r="G14" s="29" t="s">
        <v>748</v>
      </c>
      <c r="H14" s="11" t="s">
        <v>755</v>
      </c>
      <c r="I14" s="13">
        <v>53.8</v>
      </c>
      <c r="J14" s="162">
        <v>1</v>
      </c>
    </row>
    <row r="15" spans="1:10" x14ac:dyDescent="0.3">
      <c r="A15" s="12">
        <v>2</v>
      </c>
      <c r="B15" s="12">
        <v>79</v>
      </c>
      <c r="C15" s="24" t="s">
        <v>72</v>
      </c>
      <c r="D15" s="24" t="s">
        <v>381</v>
      </c>
      <c r="E15" s="12">
        <v>998</v>
      </c>
      <c r="F15" s="24" t="s">
        <v>933</v>
      </c>
      <c r="G15" s="25" t="s">
        <v>749</v>
      </c>
      <c r="H15" s="12"/>
      <c r="I15" s="12">
        <v>55.8</v>
      </c>
      <c r="J15" s="164">
        <v>2</v>
      </c>
    </row>
    <row r="16" spans="1:10" x14ac:dyDescent="0.3">
      <c r="A16" s="11">
        <v>3</v>
      </c>
      <c r="B16" s="11">
        <v>73</v>
      </c>
      <c r="C16" s="15" t="s">
        <v>388</v>
      </c>
      <c r="D16" s="20" t="s">
        <v>118</v>
      </c>
      <c r="E16" s="16">
        <v>1293</v>
      </c>
      <c r="G16" s="29" t="s">
        <v>750</v>
      </c>
      <c r="I16" s="13">
        <v>56.2</v>
      </c>
      <c r="J16" s="162">
        <v>3</v>
      </c>
    </row>
    <row r="17" spans="1:11" x14ac:dyDescent="0.3">
      <c r="A17" s="11">
        <v>4</v>
      </c>
      <c r="B17" s="11">
        <v>56</v>
      </c>
      <c r="C17" s="15" t="s">
        <v>120</v>
      </c>
      <c r="D17" s="15" t="s">
        <v>121</v>
      </c>
      <c r="E17" s="11">
        <v>1650</v>
      </c>
      <c r="G17" s="29" t="s">
        <v>751</v>
      </c>
      <c r="I17" s="13">
        <v>57</v>
      </c>
      <c r="J17" s="162">
        <v>4</v>
      </c>
      <c r="K17" s="147" t="s">
        <v>586</v>
      </c>
    </row>
    <row r="18" spans="1:11" x14ac:dyDescent="0.3">
      <c r="A18" s="12">
        <v>5</v>
      </c>
      <c r="B18" s="12">
        <v>81</v>
      </c>
      <c r="C18" s="24" t="s">
        <v>382</v>
      </c>
      <c r="D18" s="26" t="s">
        <v>383</v>
      </c>
      <c r="E18" s="12">
        <v>1147</v>
      </c>
      <c r="F18" s="103"/>
      <c r="G18" s="25" t="s">
        <v>752</v>
      </c>
      <c r="H18" s="24"/>
      <c r="I18" s="12">
        <v>57.8</v>
      </c>
      <c r="J18" s="164">
        <v>5</v>
      </c>
    </row>
    <row r="19" spans="1:11" x14ac:dyDescent="0.3">
      <c r="A19" s="11">
        <v>6</v>
      </c>
      <c r="B19" s="11">
        <v>57</v>
      </c>
      <c r="C19" s="15" t="s">
        <v>390</v>
      </c>
      <c r="D19" s="21" t="s">
        <v>391</v>
      </c>
      <c r="E19" s="11">
        <v>1998</v>
      </c>
      <c r="G19" s="29" t="s">
        <v>753</v>
      </c>
      <c r="H19" s="11"/>
      <c r="I19" s="11">
        <v>59.2</v>
      </c>
      <c r="J19" s="162">
        <v>7</v>
      </c>
    </row>
    <row r="20" spans="1:11" x14ac:dyDescent="0.3">
      <c r="A20" s="12">
        <v>7</v>
      </c>
      <c r="B20" s="12">
        <v>83</v>
      </c>
      <c r="C20" s="24" t="s">
        <v>385</v>
      </c>
      <c r="D20" s="26" t="s">
        <v>118</v>
      </c>
      <c r="E20" s="12">
        <v>1150</v>
      </c>
      <c r="F20" s="24"/>
      <c r="G20" s="25" t="s">
        <v>754</v>
      </c>
      <c r="H20" s="24"/>
      <c r="I20" s="27">
        <v>60</v>
      </c>
      <c r="J20" s="164">
        <v>8</v>
      </c>
      <c r="K20" s="147" t="s">
        <v>587</v>
      </c>
    </row>
    <row r="21" spans="1:11" x14ac:dyDescent="0.3">
      <c r="A21" s="11"/>
      <c r="D21" s="20"/>
      <c r="E21" s="11"/>
      <c r="G21" s="29"/>
      <c r="J21" s="162"/>
    </row>
    <row r="22" spans="1:11" x14ac:dyDescent="0.3">
      <c r="B22" s="32" t="s">
        <v>36</v>
      </c>
      <c r="E22" s="11"/>
      <c r="G22" s="98"/>
      <c r="H22" s="98"/>
      <c r="I22" s="20"/>
      <c r="J22" s="162"/>
    </row>
    <row r="23" spans="1:11" x14ac:dyDescent="0.3">
      <c r="B23" s="145"/>
      <c r="E23" s="11"/>
      <c r="G23" s="98"/>
      <c r="H23" s="98"/>
      <c r="I23" s="20"/>
      <c r="J23" s="162"/>
    </row>
    <row r="24" spans="1:11" x14ac:dyDescent="0.3">
      <c r="B24" s="11">
        <v>70</v>
      </c>
      <c r="C24" s="15" t="s">
        <v>401</v>
      </c>
      <c r="D24" s="15" t="s">
        <v>118</v>
      </c>
      <c r="E24" s="11">
        <v>1293</v>
      </c>
      <c r="G24" s="98" t="s">
        <v>39</v>
      </c>
      <c r="H24" s="98"/>
      <c r="I24" s="11">
        <v>59.2</v>
      </c>
      <c r="J24" s="162">
        <v>9</v>
      </c>
    </row>
    <row r="25" spans="1:11" x14ac:dyDescent="0.3">
      <c r="B25" s="11">
        <v>71</v>
      </c>
      <c r="C25" s="15" t="s">
        <v>746</v>
      </c>
      <c r="D25" s="15" t="s">
        <v>118</v>
      </c>
      <c r="E25" s="11">
        <v>1293</v>
      </c>
      <c r="G25" s="98" t="s">
        <v>40</v>
      </c>
      <c r="H25" s="98"/>
      <c r="I25" s="11">
        <v>57.8</v>
      </c>
      <c r="J25" s="162">
        <v>6</v>
      </c>
    </row>
    <row r="26" spans="1:11" x14ac:dyDescent="0.3">
      <c r="B26" s="11">
        <v>72</v>
      </c>
      <c r="C26" s="15" t="s">
        <v>747</v>
      </c>
      <c r="D26" s="15" t="s">
        <v>133</v>
      </c>
      <c r="E26" s="11">
        <v>1275</v>
      </c>
      <c r="G26" s="98" t="s">
        <v>40</v>
      </c>
      <c r="H26" s="98"/>
      <c r="I26" s="13">
        <v>63.4</v>
      </c>
      <c r="J26" s="162">
        <v>10</v>
      </c>
    </row>
    <row r="27" spans="1:11" x14ac:dyDescent="0.3">
      <c r="A27" s="147"/>
      <c r="D27" s="20"/>
      <c r="E27" s="11"/>
      <c r="F27" s="30"/>
      <c r="G27" s="11"/>
      <c r="J27" s="162"/>
    </row>
    <row r="28" spans="1:11" x14ac:dyDescent="0.3">
      <c r="A28" s="147"/>
      <c r="B28" s="32" t="s">
        <v>189</v>
      </c>
      <c r="C28" s="15" t="s">
        <v>46</v>
      </c>
      <c r="D28" s="15" t="s">
        <v>132</v>
      </c>
      <c r="E28" s="11">
        <v>1800</v>
      </c>
      <c r="G28" s="98" t="s">
        <v>756</v>
      </c>
      <c r="H28" s="98" t="s">
        <v>757</v>
      </c>
      <c r="I28" s="20"/>
      <c r="J28" s="162"/>
    </row>
    <row r="29" spans="1:11" x14ac:dyDescent="0.3">
      <c r="A29" s="147"/>
      <c r="B29" s="145"/>
      <c r="C29" s="24" t="s">
        <v>72</v>
      </c>
      <c r="D29" s="24" t="s">
        <v>381</v>
      </c>
      <c r="E29" s="12">
        <v>998</v>
      </c>
      <c r="F29" s="24" t="s">
        <v>933</v>
      </c>
      <c r="G29" s="114" t="s">
        <v>63</v>
      </c>
      <c r="H29" s="114" t="s">
        <v>64</v>
      </c>
      <c r="I29" s="20" t="s">
        <v>802</v>
      </c>
      <c r="J29" s="162"/>
    </row>
    <row r="30" spans="1:11" x14ac:dyDescent="0.3">
      <c r="A30" s="147"/>
      <c r="D30" s="20"/>
      <c r="E30" s="11"/>
      <c r="F30" s="30"/>
      <c r="G30" s="11"/>
      <c r="H30" s="11"/>
      <c r="J30" s="162"/>
    </row>
    <row r="31" spans="1:11" x14ac:dyDescent="0.3">
      <c r="B31" s="32" t="s">
        <v>35</v>
      </c>
      <c r="E31" s="11"/>
      <c r="G31" s="11"/>
      <c r="J31" s="162"/>
    </row>
    <row r="32" spans="1:11" x14ac:dyDescent="0.3">
      <c r="D32" s="20"/>
      <c r="E32" s="16"/>
      <c r="G32" s="11"/>
      <c r="J32" s="162"/>
    </row>
    <row r="33" spans="1:10" x14ac:dyDescent="0.3">
      <c r="B33" s="12">
        <v>82</v>
      </c>
      <c r="C33" s="24" t="s">
        <v>74</v>
      </c>
      <c r="D33" s="26" t="s">
        <v>132</v>
      </c>
      <c r="E33" s="12">
        <v>1098</v>
      </c>
      <c r="F33" s="24" t="s">
        <v>760</v>
      </c>
      <c r="G33" s="24"/>
      <c r="H33" s="24"/>
      <c r="I33" s="12"/>
      <c r="J33" s="164">
        <v>11</v>
      </c>
    </row>
    <row r="34" spans="1:10" x14ac:dyDescent="0.3">
      <c r="B34" s="11">
        <v>58</v>
      </c>
      <c r="C34" s="20" t="s">
        <v>761</v>
      </c>
      <c r="D34" s="20" t="s">
        <v>762</v>
      </c>
      <c r="E34" s="11">
        <v>2400</v>
      </c>
      <c r="J34" s="162"/>
    </row>
    <row r="35" spans="1:10" x14ac:dyDescent="0.3">
      <c r="B35" s="11">
        <v>69</v>
      </c>
      <c r="C35" s="20" t="s">
        <v>764</v>
      </c>
      <c r="D35" s="20" t="s">
        <v>765</v>
      </c>
      <c r="E35" s="11">
        <v>1600</v>
      </c>
      <c r="G35" s="15" t="s">
        <v>51</v>
      </c>
      <c r="J35" s="162"/>
    </row>
    <row r="36" spans="1:10" x14ac:dyDescent="0.3">
      <c r="C36" s="20"/>
      <c r="D36" s="20"/>
      <c r="E36" s="11"/>
      <c r="G36" s="11"/>
    </row>
    <row r="37" spans="1:10" x14ac:dyDescent="0.3">
      <c r="A37" s="32" t="s">
        <v>44</v>
      </c>
      <c r="D37" s="20"/>
      <c r="E37" s="11"/>
      <c r="G37" s="11"/>
    </row>
    <row r="38" spans="1:10" x14ac:dyDescent="0.3">
      <c r="A38" s="11">
        <v>1</v>
      </c>
      <c r="B38" s="11">
        <v>56</v>
      </c>
      <c r="C38" s="15" t="s">
        <v>120</v>
      </c>
      <c r="D38" s="20" t="s">
        <v>763</v>
      </c>
      <c r="E38" s="11"/>
      <c r="G38" s="11"/>
    </row>
    <row r="39" spans="1:10" x14ac:dyDescent="0.3">
      <c r="A39" s="11">
        <v>2</v>
      </c>
      <c r="B39" s="12">
        <v>83</v>
      </c>
      <c r="C39" s="24" t="s">
        <v>385</v>
      </c>
      <c r="D39" s="21" t="s">
        <v>1689</v>
      </c>
      <c r="E39" s="11"/>
      <c r="G39" s="11"/>
    </row>
    <row r="41" spans="1:10" x14ac:dyDescent="0.3">
      <c r="A41" s="147"/>
    </row>
    <row r="42" spans="1:10" x14ac:dyDescent="0.3">
      <c r="A42" s="11"/>
      <c r="B42" s="20"/>
    </row>
  </sheetData>
  <pageMargins left="0.7" right="0.7" top="0.75" bottom="0.75" header="0.3" footer="0.3"/>
  <pageSetup paperSize="9" scale="86" orientation="landscape" horizontalDpi="4294967293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N48"/>
  <sheetViews>
    <sheetView showGridLines="0" zoomScale="70" zoomScaleNormal="70" workbookViewId="0"/>
  </sheetViews>
  <sheetFormatPr defaultColWidth="8.88671875" defaultRowHeight="14.4" x14ac:dyDescent="0.3"/>
  <cols>
    <col min="1" max="1" width="8.88671875" style="15"/>
    <col min="2" max="2" width="8.88671875" style="11"/>
    <col min="3" max="3" width="27.109375" style="15" customWidth="1"/>
    <col min="4" max="4" width="24" style="15" customWidth="1"/>
    <col min="5" max="5" width="7.33203125" style="15" customWidth="1"/>
    <col min="6" max="6" width="29.44140625" style="15" customWidth="1"/>
    <col min="7" max="7" width="13.6640625" style="15" customWidth="1"/>
    <col min="8" max="8" width="10.44140625" style="15" customWidth="1"/>
    <col min="9" max="10" width="8.88671875" style="11"/>
    <col min="11" max="16384" width="8.88671875" style="15"/>
  </cols>
  <sheetData>
    <row r="1" spans="1:14" x14ac:dyDescent="0.3">
      <c r="A1" s="15" t="s">
        <v>11</v>
      </c>
      <c r="C1" s="20" t="s">
        <v>742</v>
      </c>
    </row>
    <row r="2" spans="1:14" x14ac:dyDescent="0.3">
      <c r="A2" s="20" t="s">
        <v>12</v>
      </c>
      <c r="B2" s="20"/>
      <c r="C2" s="21"/>
      <c r="D2" s="20"/>
      <c r="E2" s="20"/>
      <c r="F2" s="20"/>
    </row>
    <row r="3" spans="1:14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4" x14ac:dyDescent="0.3">
      <c r="A4" s="15" t="s">
        <v>8</v>
      </c>
      <c r="B4" s="20"/>
      <c r="C4" s="20" t="s">
        <v>143</v>
      </c>
      <c r="D4" s="15" t="s">
        <v>10</v>
      </c>
      <c r="E4" s="20">
        <v>10</v>
      </c>
    </row>
    <row r="5" spans="1:14" x14ac:dyDescent="0.3">
      <c r="A5" s="15" t="s">
        <v>13</v>
      </c>
      <c r="C5" s="15" t="s">
        <v>14</v>
      </c>
    </row>
    <row r="7" spans="1:14" x14ac:dyDescent="0.3">
      <c r="A7" s="15" t="s">
        <v>543</v>
      </c>
      <c r="C7" s="21" t="s">
        <v>290</v>
      </c>
    </row>
    <row r="8" spans="1:14" x14ac:dyDescent="0.3">
      <c r="C8" s="103" t="s">
        <v>295</v>
      </c>
    </row>
    <row r="9" spans="1:14" x14ac:dyDescent="0.3">
      <c r="C9" s="21"/>
    </row>
    <row r="10" spans="1:14" x14ac:dyDescent="0.3">
      <c r="B10" s="32" t="s">
        <v>19</v>
      </c>
      <c r="E10" s="11"/>
    </row>
    <row r="12" spans="1:14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743</v>
      </c>
      <c r="J12" s="11" t="s">
        <v>488</v>
      </c>
    </row>
    <row r="13" spans="1:14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78</v>
      </c>
      <c r="H13" s="143"/>
      <c r="I13" s="143" t="s">
        <v>474</v>
      </c>
      <c r="J13" s="143" t="s">
        <v>744</v>
      </c>
    </row>
    <row r="14" spans="1:14" x14ac:dyDescent="0.3">
      <c r="A14" s="178">
        <v>1</v>
      </c>
      <c r="B14" s="178">
        <v>55</v>
      </c>
      <c r="C14" s="177" t="s">
        <v>46</v>
      </c>
      <c r="D14" s="177" t="s">
        <v>132</v>
      </c>
      <c r="E14" s="11">
        <v>1800</v>
      </c>
      <c r="G14" s="184" t="s">
        <v>780</v>
      </c>
      <c r="H14" s="11" t="s">
        <v>772</v>
      </c>
      <c r="I14" s="181">
        <v>53</v>
      </c>
      <c r="J14" s="178">
        <v>1</v>
      </c>
      <c r="N14" s="179"/>
    </row>
    <row r="15" spans="1:14" x14ac:dyDescent="0.3">
      <c r="A15" s="168">
        <v>2</v>
      </c>
      <c r="B15" s="168">
        <v>79</v>
      </c>
      <c r="C15" s="106" t="s">
        <v>72</v>
      </c>
      <c r="D15" s="106" t="s">
        <v>381</v>
      </c>
      <c r="E15" s="12">
        <v>998</v>
      </c>
      <c r="F15" s="24" t="s">
        <v>933</v>
      </c>
      <c r="G15" s="185" t="s">
        <v>781</v>
      </c>
      <c r="H15" s="12"/>
      <c r="I15" s="168">
        <v>55.6</v>
      </c>
      <c r="J15" s="168">
        <v>3</v>
      </c>
      <c r="N15" s="180"/>
    </row>
    <row r="16" spans="1:14" x14ac:dyDescent="0.3">
      <c r="A16" s="178">
        <v>3</v>
      </c>
      <c r="B16" s="178">
        <v>56</v>
      </c>
      <c r="C16" s="177" t="s">
        <v>120</v>
      </c>
      <c r="D16" s="177" t="s">
        <v>121</v>
      </c>
      <c r="E16" s="11">
        <v>1650</v>
      </c>
      <c r="G16" s="184" t="s">
        <v>782</v>
      </c>
      <c r="I16" s="178">
        <v>56.2</v>
      </c>
      <c r="J16" s="178">
        <v>5</v>
      </c>
      <c r="N16" s="179"/>
    </row>
    <row r="17" spans="1:14" x14ac:dyDescent="0.3">
      <c r="A17" s="178">
        <v>4</v>
      </c>
      <c r="B17" s="178">
        <v>60</v>
      </c>
      <c r="C17" s="177" t="s">
        <v>387</v>
      </c>
      <c r="D17" s="177" t="s">
        <v>121</v>
      </c>
      <c r="E17" s="11">
        <v>1598</v>
      </c>
      <c r="G17" s="184" t="s">
        <v>783</v>
      </c>
      <c r="I17" s="178">
        <v>55.4</v>
      </c>
      <c r="J17" s="178">
        <v>6</v>
      </c>
      <c r="K17" s="147"/>
      <c r="N17" s="179"/>
    </row>
    <row r="18" spans="1:14" x14ac:dyDescent="0.3">
      <c r="A18" s="178">
        <v>5</v>
      </c>
      <c r="B18" s="178">
        <v>71</v>
      </c>
      <c r="C18" s="177" t="s">
        <v>746</v>
      </c>
      <c r="D18" s="177" t="s">
        <v>118</v>
      </c>
      <c r="E18" s="11">
        <v>1293</v>
      </c>
      <c r="F18" s="103"/>
      <c r="G18" s="184" t="s">
        <v>784</v>
      </c>
      <c r="H18" s="24"/>
      <c r="I18" s="178">
        <v>57.2</v>
      </c>
      <c r="J18" s="178">
        <v>8</v>
      </c>
      <c r="N18" s="179"/>
    </row>
    <row r="19" spans="1:14" x14ac:dyDescent="0.3">
      <c r="A19" s="178">
        <v>6</v>
      </c>
      <c r="B19" s="178">
        <v>72</v>
      </c>
      <c r="C19" s="177" t="s">
        <v>747</v>
      </c>
      <c r="D19" s="177" t="s">
        <v>133</v>
      </c>
      <c r="E19" s="11">
        <v>1275</v>
      </c>
      <c r="G19" s="29" t="s">
        <v>84</v>
      </c>
      <c r="H19" s="11"/>
      <c r="I19" s="11">
        <v>62.4</v>
      </c>
      <c r="J19" s="11">
        <v>12</v>
      </c>
      <c r="K19" s="15" t="s">
        <v>51</v>
      </c>
    </row>
    <row r="20" spans="1:14" x14ac:dyDescent="0.3">
      <c r="A20" s="178">
        <v>7</v>
      </c>
      <c r="B20" s="178">
        <v>66</v>
      </c>
      <c r="C20" s="177" t="s">
        <v>766</v>
      </c>
      <c r="D20" s="177" t="s">
        <v>121</v>
      </c>
      <c r="E20" s="11">
        <v>1600</v>
      </c>
      <c r="F20" s="24"/>
      <c r="G20" s="29" t="s">
        <v>84</v>
      </c>
      <c r="I20" s="13">
        <v>63.6</v>
      </c>
      <c r="J20" s="162">
        <v>13</v>
      </c>
    </row>
    <row r="21" spans="1:14" x14ac:dyDescent="0.3">
      <c r="A21" s="178">
        <v>8</v>
      </c>
      <c r="B21" s="178">
        <v>58</v>
      </c>
      <c r="C21" s="177" t="s">
        <v>761</v>
      </c>
      <c r="D21" s="177" t="s">
        <v>762</v>
      </c>
      <c r="E21" s="11">
        <v>2393</v>
      </c>
      <c r="F21" s="24"/>
      <c r="G21" s="29" t="s">
        <v>84</v>
      </c>
      <c r="I21" s="13">
        <v>65.2</v>
      </c>
      <c r="J21" s="162">
        <v>14</v>
      </c>
    </row>
    <row r="22" spans="1:14" x14ac:dyDescent="0.3">
      <c r="A22" s="168">
        <v>9</v>
      </c>
      <c r="B22" s="168">
        <v>83</v>
      </c>
      <c r="C22" s="106" t="s">
        <v>385</v>
      </c>
      <c r="D22" s="106" t="s">
        <v>118</v>
      </c>
      <c r="E22" s="12">
        <v>1147</v>
      </c>
      <c r="F22" s="24"/>
      <c r="G22" s="25" t="s">
        <v>84</v>
      </c>
      <c r="H22" s="24"/>
      <c r="I22" s="27">
        <v>63.4</v>
      </c>
      <c r="J22" s="164">
        <v>11</v>
      </c>
      <c r="K22" s="15" t="s">
        <v>778</v>
      </c>
    </row>
    <row r="23" spans="1:14" x14ac:dyDescent="0.3">
      <c r="B23" s="15"/>
      <c r="E23" s="11"/>
      <c r="G23" s="29"/>
      <c r="J23" s="162"/>
    </row>
    <row r="24" spans="1:14" x14ac:dyDescent="0.3">
      <c r="B24" s="32" t="s">
        <v>36</v>
      </c>
      <c r="E24" s="11"/>
      <c r="G24" s="183"/>
      <c r="H24" s="98"/>
      <c r="J24" s="162"/>
    </row>
    <row r="25" spans="1:14" x14ac:dyDescent="0.3">
      <c r="B25" s="145"/>
      <c r="E25" s="11"/>
      <c r="G25" s="98"/>
      <c r="H25" s="98"/>
      <c r="J25" s="162"/>
    </row>
    <row r="26" spans="1:14" x14ac:dyDescent="0.3">
      <c r="B26" s="168">
        <v>81</v>
      </c>
      <c r="C26" s="106" t="s">
        <v>382</v>
      </c>
      <c r="D26" s="106" t="s">
        <v>383</v>
      </c>
      <c r="E26" s="12">
        <v>1147</v>
      </c>
      <c r="F26" s="24"/>
      <c r="G26" s="168" t="s">
        <v>38</v>
      </c>
      <c r="H26" s="168"/>
      <c r="I26" s="27">
        <v>58</v>
      </c>
      <c r="J26" s="164">
        <v>9</v>
      </c>
    </row>
    <row r="27" spans="1:14" x14ac:dyDescent="0.3">
      <c r="B27" s="178">
        <v>59</v>
      </c>
      <c r="C27" s="177" t="s">
        <v>767</v>
      </c>
      <c r="D27" s="177" t="s">
        <v>121</v>
      </c>
      <c r="E27" s="11">
        <v>1800</v>
      </c>
      <c r="G27" s="98" t="s">
        <v>109</v>
      </c>
      <c r="H27" s="98"/>
      <c r="I27" s="13">
        <v>53</v>
      </c>
      <c r="J27" s="162">
        <v>2</v>
      </c>
    </row>
    <row r="28" spans="1:14" x14ac:dyDescent="0.3">
      <c r="B28" s="168">
        <v>82</v>
      </c>
      <c r="C28" s="106" t="s">
        <v>74</v>
      </c>
      <c r="D28" s="24" t="s">
        <v>132</v>
      </c>
      <c r="E28" s="12">
        <v>1098</v>
      </c>
      <c r="F28" s="24" t="s">
        <v>760</v>
      </c>
      <c r="G28" s="168" t="s">
        <v>39</v>
      </c>
      <c r="H28" s="168"/>
      <c r="I28" s="27">
        <v>58</v>
      </c>
      <c r="J28" s="164">
        <v>10</v>
      </c>
    </row>
    <row r="29" spans="1:14" x14ac:dyDescent="0.3">
      <c r="B29" s="168">
        <v>84</v>
      </c>
      <c r="C29" s="106" t="s">
        <v>768</v>
      </c>
      <c r="D29" s="24" t="s">
        <v>769</v>
      </c>
      <c r="E29" s="12">
        <v>998</v>
      </c>
      <c r="F29" s="24"/>
      <c r="G29" s="168" t="s">
        <v>60</v>
      </c>
      <c r="H29" s="168"/>
      <c r="I29" s="27">
        <v>69.8</v>
      </c>
      <c r="J29" s="164">
        <v>7</v>
      </c>
    </row>
    <row r="30" spans="1:14" x14ac:dyDescent="0.3">
      <c r="B30" s="178">
        <v>57</v>
      </c>
      <c r="C30" s="177" t="s">
        <v>390</v>
      </c>
      <c r="D30" s="177" t="s">
        <v>391</v>
      </c>
      <c r="E30" s="11">
        <v>1998</v>
      </c>
      <c r="G30" s="98" t="s">
        <v>41</v>
      </c>
      <c r="H30" s="98"/>
      <c r="I30" s="13"/>
      <c r="J30" s="162">
        <v>15</v>
      </c>
    </row>
    <row r="31" spans="1:14" x14ac:dyDescent="0.3">
      <c r="E31" s="11"/>
      <c r="G31" s="98"/>
      <c r="H31" s="98"/>
      <c r="I31" s="13"/>
      <c r="J31" s="162"/>
    </row>
    <row r="32" spans="1:14" x14ac:dyDescent="0.3">
      <c r="A32" s="147"/>
      <c r="D32" s="20"/>
      <c r="E32" s="11"/>
      <c r="F32" s="30"/>
      <c r="G32" s="11"/>
      <c r="J32" s="162"/>
    </row>
    <row r="33" spans="1:11" x14ac:dyDescent="0.3">
      <c r="A33" s="147"/>
      <c r="B33" s="32" t="s">
        <v>189</v>
      </c>
      <c r="C33" s="177" t="s">
        <v>46</v>
      </c>
      <c r="D33" s="177" t="s">
        <v>132</v>
      </c>
      <c r="E33" s="15">
        <v>1800</v>
      </c>
      <c r="F33"/>
      <c r="G33" s="374" t="s">
        <v>770</v>
      </c>
      <c r="H33" s="374" t="s">
        <v>307</v>
      </c>
      <c r="I33" s="20"/>
      <c r="J33" s="162"/>
    </row>
    <row r="34" spans="1:11" x14ac:dyDescent="0.3">
      <c r="A34" s="147"/>
      <c r="B34" s="145"/>
      <c r="C34" s="177" t="s">
        <v>767</v>
      </c>
      <c r="D34" s="177" t="s">
        <v>121</v>
      </c>
      <c r="E34" s="15">
        <v>1800</v>
      </c>
      <c r="G34" s="374"/>
      <c r="H34" s="374"/>
      <c r="I34" s="20"/>
      <c r="J34" s="162"/>
    </row>
    <row r="35" spans="1:11" x14ac:dyDescent="0.3">
      <c r="A35" s="147"/>
      <c r="C35" s="106" t="s">
        <v>72</v>
      </c>
      <c r="D35" s="106" t="s">
        <v>381</v>
      </c>
      <c r="E35" s="24">
        <v>998</v>
      </c>
      <c r="F35" s="24" t="s">
        <v>933</v>
      </c>
      <c r="G35" s="168" t="s">
        <v>771</v>
      </c>
      <c r="H35" s="106" t="s">
        <v>775</v>
      </c>
      <c r="I35" t="s">
        <v>776</v>
      </c>
      <c r="J35" s="162"/>
    </row>
    <row r="36" spans="1:11" x14ac:dyDescent="0.3">
      <c r="A36" s="147"/>
      <c r="C36" s="106"/>
      <c r="D36" s="106"/>
      <c r="E36" s="24"/>
      <c r="F36" s="24"/>
      <c r="G36" s="168"/>
      <c r="H36" s="106"/>
      <c r="I36"/>
      <c r="J36" s="162"/>
    </row>
    <row r="37" spans="1:11" x14ac:dyDescent="0.3">
      <c r="B37" s="32" t="s">
        <v>35</v>
      </c>
      <c r="E37" s="11"/>
      <c r="G37" s="11"/>
      <c r="J37" s="162"/>
    </row>
    <row r="38" spans="1:11" x14ac:dyDescent="0.3">
      <c r="D38" s="20"/>
      <c r="E38" s="16"/>
      <c r="G38" s="11"/>
      <c r="J38" s="162"/>
    </row>
    <row r="39" spans="1:11" x14ac:dyDescent="0.3">
      <c r="B39" s="178">
        <v>73</v>
      </c>
      <c r="C39" s="177" t="s">
        <v>388</v>
      </c>
      <c r="D39" s="177" t="s">
        <v>118</v>
      </c>
      <c r="E39">
        <v>1293</v>
      </c>
      <c r="G39"/>
      <c r="H39"/>
      <c r="I39"/>
      <c r="J39" s="169">
        <v>4</v>
      </c>
      <c r="K39" s="177"/>
    </row>
    <row r="40" spans="1:11" x14ac:dyDescent="0.3">
      <c r="B40" s="178">
        <v>75</v>
      </c>
      <c r="C40" s="177" t="s">
        <v>773</v>
      </c>
      <c r="D40" s="177" t="s">
        <v>133</v>
      </c>
      <c r="E40" s="15">
        <v>1293</v>
      </c>
      <c r="G40"/>
      <c r="H40"/>
      <c r="I40"/>
      <c r="J40"/>
      <c r="K40"/>
    </row>
    <row r="41" spans="1:11" x14ac:dyDescent="0.3">
      <c r="B41" s="178">
        <v>77</v>
      </c>
      <c r="C41" s="177" t="s">
        <v>774</v>
      </c>
      <c r="D41" s="177" t="s">
        <v>121</v>
      </c>
      <c r="E41" s="15">
        <v>1598</v>
      </c>
      <c r="G41" t="s">
        <v>51</v>
      </c>
      <c r="H41"/>
      <c r="I41"/>
      <c r="J41"/>
    </row>
    <row r="42" spans="1:11" x14ac:dyDescent="0.3">
      <c r="C42" s="20"/>
      <c r="D42" s="20"/>
      <c r="E42" s="11"/>
      <c r="G42" s="11"/>
    </row>
    <row r="43" spans="1:11" x14ac:dyDescent="0.3">
      <c r="A43" s="32" t="s">
        <v>44</v>
      </c>
      <c r="D43" s="20"/>
      <c r="E43" s="11"/>
      <c r="G43" s="11"/>
    </row>
    <row r="44" spans="1:11" x14ac:dyDescent="0.3">
      <c r="A44" s="11">
        <v>1</v>
      </c>
      <c r="B44" s="20" t="s">
        <v>1676</v>
      </c>
      <c r="D44" s="20"/>
      <c r="E44" s="11"/>
      <c r="G44" s="11"/>
    </row>
    <row r="45" spans="1:11" x14ac:dyDescent="0.3">
      <c r="A45" s="11"/>
      <c r="C45" s="20"/>
      <c r="D45" s="21"/>
      <c r="E45" s="11"/>
      <c r="G45" s="11"/>
    </row>
    <row r="47" spans="1:11" x14ac:dyDescent="0.3">
      <c r="A47" s="147"/>
    </row>
    <row r="48" spans="1:11" x14ac:dyDescent="0.3">
      <c r="A48" s="11"/>
      <c r="B48" s="20"/>
    </row>
  </sheetData>
  <mergeCells count="2">
    <mergeCell ref="G33:G34"/>
    <mergeCell ref="H33:H34"/>
  </mergeCells>
  <pageMargins left="0.7" right="0.7" top="0.75" bottom="0.75" header="0.3" footer="0.3"/>
  <pageSetup paperSize="9" scale="75" orientation="landscape" horizontalDpi="4294967293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K45"/>
  <sheetViews>
    <sheetView showGridLines="0" zoomScale="70" zoomScaleNormal="70" workbookViewId="0"/>
  </sheetViews>
  <sheetFormatPr defaultColWidth="8.88671875" defaultRowHeight="14.4" x14ac:dyDescent="0.3"/>
  <cols>
    <col min="1" max="1" width="8.88671875" style="15"/>
    <col min="2" max="2" width="8.88671875" style="11"/>
    <col min="3" max="3" width="27.109375" style="15" customWidth="1"/>
    <col min="4" max="4" width="24" style="15" customWidth="1"/>
    <col min="5" max="5" width="7.33203125" style="15" customWidth="1"/>
    <col min="6" max="6" width="29.44140625" style="15" customWidth="1"/>
    <col min="7" max="7" width="13.6640625" style="15" customWidth="1"/>
    <col min="8" max="8" width="10.44140625" style="15" customWidth="1"/>
    <col min="9" max="10" width="8.88671875" style="11"/>
    <col min="11" max="16384" width="8.88671875" style="15"/>
  </cols>
  <sheetData>
    <row r="1" spans="1:10" x14ac:dyDescent="0.3">
      <c r="A1" s="15" t="s">
        <v>11</v>
      </c>
      <c r="C1" s="20" t="s">
        <v>742</v>
      </c>
    </row>
    <row r="2" spans="1:10" x14ac:dyDescent="0.3">
      <c r="A2" s="20" t="s">
        <v>12</v>
      </c>
      <c r="B2" s="20"/>
      <c r="C2" s="21"/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B4" s="20"/>
      <c r="C4" s="20" t="s">
        <v>476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A7" s="15" t="s">
        <v>543</v>
      </c>
      <c r="C7" s="21" t="s">
        <v>290</v>
      </c>
    </row>
    <row r="8" spans="1:10" x14ac:dyDescent="0.3">
      <c r="C8" s="103" t="s">
        <v>295</v>
      </c>
    </row>
    <row r="9" spans="1:10" x14ac:dyDescent="0.3">
      <c r="C9" s="21"/>
    </row>
    <row r="10" spans="1:10" x14ac:dyDescent="0.3">
      <c r="B10" s="32" t="s">
        <v>19</v>
      </c>
      <c r="E10" s="11"/>
    </row>
    <row r="12" spans="1:10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743</v>
      </c>
      <c r="J12" s="11" t="s">
        <v>488</v>
      </c>
    </row>
    <row r="13" spans="1:10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78</v>
      </c>
      <c r="H13" s="143"/>
      <c r="I13" s="143" t="s">
        <v>474</v>
      </c>
      <c r="J13" s="143" t="s">
        <v>744</v>
      </c>
    </row>
    <row r="14" spans="1:10" x14ac:dyDescent="0.3">
      <c r="A14" s="98">
        <v>1</v>
      </c>
      <c r="B14" s="98">
        <v>55</v>
      </c>
      <c r="C14" s="146" t="s">
        <v>46</v>
      </c>
      <c r="D14" s="146" t="s">
        <v>132</v>
      </c>
      <c r="E14" s="11">
        <v>1800</v>
      </c>
      <c r="G14" s="183" t="s">
        <v>785</v>
      </c>
      <c r="H14" s="11" t="s">
        <v>209</v>
      </c>
      <c r="I14" s="182">
        <v>53.2</v>
      </c>
      <c r="J14" s="98">
        <v>1</v>
      </c>
    </row>
    <row r="15" spans="1:10" x14ac:dyDescent="0.3">
      <c r="A15" s="11">
        <v>2</v>
      </c>
      <c r="B15" s="98">
        <v>59</v>
      </c>
      <c r="C15" s="146" t="s">
        <v>767</v>
      </c>
      <c r="D15" s="146" t="s">
        <v>121</v>
      </c>
      <c r="E15" s="11">
        <v>1800</v>
      </c>
      <c r="G15" s="183" t="s">
        <v>786</v>
      </c>
      <c r="H15" s="11"/>
      <c r="I15" s="182">
        <v>53</v>
      </c>
      <c r="J15" s="98">
        <v>2</v>
      </c>
    </row>
    <row r="16" spans="1:10" x14ac:dyDescent="0.3">
      <c r="A16" s="168">
        <v>3</v>
      </c>
      <c r="B16" s="168">
        <v>79</v>
      </c>
      <c r="C16" s="106" t="s">
        <v>72</v>
      </c>
      <c r="D16" s="106" t="s">
        <v>381</v>
      </c>
      <c r="E16" s="12">
        <v>998</v>
      </c>
      <c r="F16" s="24" t="s">
        <v>933</v>
      </c>
      <c r="G16" s="185" t="s">
        <v>787</v>
      </c>
      <c r="H16" s="24"/>
      <c r="I16" s="168">
        <v>55.2</v>
      </c>
      <c r="J16" s="168">
        <v>5</v>
      </c>
    </row>
    <row r="17" spans="1:11" x14ac:dyDescent="0.3">
      <c r="A17" s="98">
        <v>4</v>
      </c>
      <c r="B17" s="98">
        <v>60</v>
      </c>
      <c r="C17" s="146" t="s">
        <v>387</v>
      </c>
      <c r="D17" s="146" t="s">
        <v>121</v>
      </c>
      <c r="E17" s="11">
        <v>1598</v>
      </c>
      <c r="G17" s="183" t="s">
        <v>788</v>
      </c>
      <c r="I17" s="98">
        <v>55.8</v>
      </c>
      <c r="J17" s="98">
        <v>9</v>
      </c>
      <c r="K17" s="147"/>
    </row>
    <row r="18" spans="1:11" x14ac:dyDescent="0.3">
      <c r="A18" s="11">
        <v>5</v>
      </c>
      <c r="B18" s="98">
        <v>73</v>
      </c>
      <c r="C18" s="146" t="s">
        <v>388</v>
      </c>
      <c r="D18" s="146" t="s">
        <v>118</v>
      </c>
      <c r="E18" s="11">
        <v>1293</v>
      </c>
      <c r="G18" s="29" t="s">
        <v>789</v>
      </c>
      <c r="H18" s="11"/>
      <c r="I18" s="11">
        <v>56.2</v>
      </c>
      <c r="J18" s="11">
        <v>3</v>
      </c>
    </row>
    <row r="19" spans="1:11" x14ac:dyDescent="0.3">
      <c r="A19" s="98">
        <v>6</v>
      </c>
      <c r="B19" s="98">
        <v>71</v>
      </c>
      <c r="C19" s="146" t="s">
        <v>746</v>
      </c>
      <c r="D19" s="146" t="s">
        <v>118</v>
      </c>
      <c r="E19" s="11">
        <v>1293</v>
      </c>
      <c r="F19" s="21"/>
      <c r="G19" s="29" t="s">
        <v>790</v>
      </c>
      <c r="I19" s="13">
        <v>56</v>
      </c>
      <c r="J19" s="162">
        <v>4</v>
      </c>
    </row>
    <row r="20" spans="1:11" x14ac:dyDescent="0.3">
      <c r="A20" s="12">
        <v>7</v>
      </c>
      <c r="B20" s="168">
        <v>82</v>
      </c>
      <c r="C20" s="106" t="s">
        <v>74</v>
      </c>
      <c r="D20" s="24" t="s">
        <v>132</v>
      </c>
      <c r="E20" s="12">
        <v>1098</v>
      </c>
      <c r="F20" s="24" t="s">
        <v>760</v>
      </c>
      <c r="G20" s="25" t="s">
        <v>791</v>
      </c>
      <c r="H20" s="24"/>
      <c r="I20" s="27">
        <v>56.8</v>
      </c>
      <c r="J20" s="164">
        <v>7</v>
      </c>
    </row>
    <row r="21" spans="1:11" x14ac:dyDescent="0.3">
      <c r="A21" s="98">
        <v>8</v>
      </c>
      <c r="B21" s="98">
        <v>56</v>
      </c>
      <c r="C21" s="146" t="s">
        <v>120</v>
      </c>
      <c r="D21" s="146" t="s">
        <v>121</v>
      </c>
      <c r="E21" s="11">
        <v>1650</v>
      </c>
      <c r="G21" s="29" t="s">
        <v>792</v>
      </c>
      <c r="I21" s="13">
        <v>56.8</v>
      </c>
      <c r="J21" s="162">
        <v>6</v>
      </c>
    </row>
    <row r="22" spans="1:11" x14ac:dyDescent="0.3">
      <c r="A22" s="98">
        <v>9</v>
      </c>
      <c r="B22" s="98">
        <v>69</v>
      </c>
      <c r="C22" s="146" t="s">
        <v>766</v>
      </c>
      <c r="D22" s="146" t="s">
        <v>121</v>
      </c>
      <c r="E22" s="11">
        <v>1600</v>
      </c>
      <c r="G22" s="29" t="s">
        <v>793</v>
      </c>
      <c r="I22" s="13">
        <v>59.2</v>
      </c>
      <c r="J22" s="162">
        <v>11</v>
      </c>
    </row>
    <row r="23" spans="1:11" x14ac:dyDescent="0.3">
      <c r="A23" s="168">
        <v>10</v>
      </c>
      <c r="B23" s="168">
        <v>83</v>
      </c>
      <c r="C23" s="106" t="s">
        <v>385</v>
      </c>
      <c r="D23" s="106" t="s">
        <v>118</v>
      </c>
      <c r="E23" s="12">
        <v>1147</v>
      </c>
      <c r="F23" s="24"/>
      <c r="G23" s="25" t="s">
        <v>794</v>
      </c>
      <c r="H23" s="24"/>
      <c r="I23" s="27">
        <v>57.2</v>
      </c>
      <c r="J23" s="164">
        <v>10</v>
      </c>
    </row>
    <row r="24" spans="1:11" x14ac:dyDescent="0.3">
      <c r="B24" s="15"/>
      <c r="E24" s="11"/>
      <c r="G24" s="29"/>
      <c r="J24" s="162"/>
    </row>
    <row r="25" spans="1:11" x14ac:dyDescent="0.3">
      <c r="B25" s="32" t="s">
        <v>36</v>
      </c>
      <c r="E25" s="11"/>
      <c r="G25" s="183"/>
      <c r="H25" s="98"/>
      <c r="J25" s="162"/>
    </row>
    <row r="26" spans="1:11" x14ac:dyDescent="0.3">
      <c r="B26" s="145"/>
      <c r="E26" s="11"/>
      <c r="G26" s="183"/>
      <c r="H26" s="98"/>
      <c r="J26" s="162"/>
    </row>
    <row r="27" spans="1:11" x14ac:dyDescent="0.3">
      <c r="A27" s="11">
        <v>11</v>
      </c>
      <c r="B27" s="98">
        <v>61</v>
      </c>
      <c r="C27" s="146" t="s">
        <v>131</v>
      </c>
      <c r="D27" s="146" t="s">
        <v>779</v>
      </c>
      <c r="E27" s="11">
        <v>1558</v>
      </c>
      <c r="G27" s="98" t="s">
        <v>109</v>
      </c>
      <c r="H27" s="98"/>
      <c r="I27" s="13">
        <v>60.8</v>
      </c>
      <c r="J27" s="162">
        <v>12</v>
      </c>
    </row>
    <row r="28" spans="1:11" x14ac:dyDescent="0.3">
      <c r="A28" s="11">
        <v>12</v>
      </c>
      <c r="B28" s="98">
        <v>57</v>
      </c>
      <c r="C28" s="146" t="s">
        <v>390</v>
      </c>
      <c r="D28" s="146" t="s">
        <v>391</v>
      </c>
      <c r="E28" s="11">
        <v>1998</v>
      </c>
      <c r="G28" s="98" t="s">
        <v>39</v>
      </c>
      <c r="H28" s="98"/>
      <c r="I28" s="13"/>
      <c r="J28" s="162">
        <v>8</v>
      </c>
    </row>
    <row r="29" spans="1:11" x14ac:dyDescent="0.3">
      <c r="E29" s="11"/>
      <c r="G29" s="98"/>
      <c r="H29" s="98"/>
      <c r="I29" s="13"/>
      <c r="J29" s="162"/>
    </row>
    <row r="30" spans="1:11" x14ac:dyDescent="0.3">
      <c r="A30" s="147"/>
      <c r="D30" s="20"/>
      <c r="E30" s="11"/>
      <c r="F30" s="30"/>
      <c r="G30" s="11"/>
      <c r="J30" s="162"/>
    </row>
    <row r="31" spans="1:11" x14ac:dyDescent="0.3">
      <c r="A31" s="147"/>
      <c r="B31" s="32" t="s">
        <v>189</v>
      </c>
      <c r="C31" s="146" t="s">
        <v>767</v>
      </c>
      <c r="D31" s="146" t="s">
        <v>121</v>
      </c>
      <c r="E31" s="11">
        <v>1800</v>
      </c>
      <c r="G31" s="98" t="s">
        <v>306</v>
      </c>
      <c r="H31" s="98" t="s">
        <v>307</v>
      </c>
      <c r="I31" s="20"/>
      <c r="J31" s="162"/>
    </row>
    <row r="32" spans="1:11" x14ac:dyDescent="0.3">
      <c r="A32" s="147"/>
      <c r="B32" s="145"/>
      <c r="C32" s="106" t="s">
        <v>72</v>
      </c>
      <c r="D32" s="106" t="s">
        <v>381</v>
      </c>
      <c r="E32" s="12">
        <v>998</v>
      </c>
      <c r="F32" s="24" t="s">
        <v>933</v>
      </c>
      <c r="G32" s="168" t="s">
        <v>291</v>
      </c>
      <c r="H32" s="168" t="s">
        <v>296</v>
      </c>
      <c r="I32" s="26" t="s">
        <v>776</v>
      </c>
      <c r="J32" s="162"/>
    </row>
    <row r="33" spans="1:11" x14ac:dyDescent="0.3">
      <c r="A33" s="147"/>
      <c r="C33" s="146"/>
      <c r="D33" s="146"/>
      <c r="G33" s="98"/>
      <c r="H33" s="146"/>
      <c r="I33" s="15"/>
      <c r="J33" s="162"/>
    </row>
    <row r="34" spans="1:11" x14ac:dyDescent="0.3">
      <c r="B34" s="32" t="s">
        <v>35</v>
      </c>
      <c r="E34" s="11"/>
      <c r="G34" s="11"/>
      <c r="J34" s="162"/>
    </row>
    <row r="35" spans="1:11" x14ac:dyDescent="0.3">
      <c r="D35" s="20"/>
      <c r="E35" s="16"/>
      <c r="G35" s="11"/>
      <c r="J35" s="162"/>
    </row>
    <row r="36" spans="1:11" x14ac:dyDescent="0.3">
      <c r="B36" s="11">
        <v>58</v>
      </c>
      <c r="C36" s="15" t="s">
        <v>424</v>
      </c>
      <c r="D36" s="15" t="s">
        <v>795</v>
      </c>
      <c r="E36" s="11">
        <v>2400</v>
      </c>
      <c r="I36" s="15"/>
      <c r="K36" s="146"/>
    </row>
    <row r="37" spans="1:11" x14ac:dyDescent="0.3">
      <c r="B37" s="98">
        <v>75</v>
      </c>
      <c r="C37" s="146" t="s">
        <v>382</v>
      </c>
      <c r="D37" s="146" t="s">
        <v>132</v>
      </c>
      <c r="E37" s="11">
        <v>1600</v>
      </c>
      <c r="I37" s="15"/>
      <c r="J37" s="15"/>
    </row>
    <row r="38" spans="1:11" x14ac:dyDescent="0.3">
      <c r="B38" s="98">
        <v>86</v>
      </c>
      <c r="C38" s="146" t="s">
        <v>796</v>
      </c>
      <c r="D38" s="146" t="s">
        <v>391</v>
      </c>
      <c r="E38" s="11">
        <v>1998</v>
      </c>
      <c r="I38" s="15"/>
      <c r="J38" s="15"/>
    </row>
    <row r="39" spans="1:11" x14ac:dyDescent="0.3">
      <c r="B39" s="12">
        <v>85</v>
      </c>
      <c r="C39" s="26" t="s">
        <v>797</v>
      </c>
      <c r="D39" s="26" t="s">
        <v>384</v>
      </c>
      <c r="E39" s="12">
        <v>1147</v>
      </c>
      <c r="G39" s="11"/>
    </row>
    <row r="40" spans="1:11" x14ac:dyDescent="0.3">
      <c r="A40" s="32"/>
      <c r="D40" s="20"/>
      <c r="E40" s="11"/>
      <c r="G40" s="11"/>
    </row>
    <row r="41" spans="1:11" x14ac:dyDescent="0.3">
      <c r="A41" s="11"/>
      <c r="D41" s="20"/>
      <c r="E41" s="11"/>
      <c r="G41" s="11"/>
    </row>
    <row r="42" spans="1:11" x14ac:dyDescent="0.3">
      <c r="A42" s="11"/>
      <c r="C42" s="20"/>
      <c r="D42" s="21"/>
      <c r="E42" s="11"/>
      <c r="G42" s="11"/>
    </row>
    <row r="44" spans="1:11" x14ac:dyDescent="0.3">
      <c r="A44" s="147"/>
    </row>
    <row r="45" spans="1:11" x14ac:dyDescent="0.3">
      <c r="A45" s="11"/>
      <c r="B45" s="20"/>
    </row>
  </sheetData>
  <sortState xmlns:xlrd2="http://schemas.microsoft.com/office/spreadsheetml/2017/richdata2" ref="A14:F23">
    <sortCondition ref="A14:A23"/>
  </sortState>
  <pageMargins left="0.7" right="0.7" top="0.75" bottom="0.75" header="0.3" footer="0.3"/>
  <pageSetup paperSize="9" scale="85" orientation="landscape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39"/>
  <sheetViews>
    <sheetView showGridLines="0" zoomScale="70" zoomScaleNormal="70" workbookViewId="0"/>
  </sheetViews>
  <sheetFormatPr defaultColWidth="8.88671875" defaultRowHeight="14.4" x14ac:dyDescent="0.3"/>
  <cols>
    <col min="1" max="1" width="8.88671875" style="15"/>
    <col min="2" max="2" width="8.88671875" style="11"/>
    <col min="3" max="3" width="27.109375" style="15" customWidth="1"/>
    <col min="4" max="4" width="24" style="15" customWidth="1"/>
    <col min="5" max="5" width="7.33203125" style="15" customWidth="1"/>
    <col min="6" max="6" width="29.44140625" style="15" customWidth="1"/>
    <col min="7" max="7" width="13.6640625" style="15" customWidth="1"/>
    <col min="8" max="8" width="10.44140625" style="15" customWidth="1"/>
    <col min="9" max="10" width="8.88671875" style="11"/>
    <col min="11" max="16384" width="8.88671875" style="15"/>
  </cols>
  <sheetData>
    <row r="1" spans="1:11" x14ac:dyDescent="0.3">
      <c r="A1" s="15" t="s">
        <v>11</v>
      </c>
      <c r="C1" s="20" t="s">
        <v>742</v>
      </c>
    </row>
    <row r="2" spans="1:11" x14ac:dyDescent="0.3">
      <c r="A2" s="20" t="s">
        <v>12</v>
      </c>
      <c r="B2" s="20"/>
      <c r="C2" s="21"/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B4" s="20"/>
      <c r="C4" s="20" t="s">
        <v>646</v>
      </c>
      <c r="D4" s="15" t="s">
        <v>10</v>
      </c>
      <c r="E4" s="20">
        <v>10</v>
      </c>
    </row>
    <row r="5" spans="1:11" x14ac:dyDescent="0.3">
      <c r="A5" s="15" t="s">
        <v>13</v>
      </c>
      <c r="C5" s="15" t="s">
        <v>14</v>
      </c>
    </row>
    <row r="7" spans="1:11" x14ac:dyDescent="0.3">
      <c r="A7" s="15" t="s">
        <v>543</v>
      </c>
      <c r="C7" s="21" t="s">
        <v>290</v>
      </c>
    </row>
    <row r="8" spans="1:11" x14ac:dyDescent="0.3">
      <c r="C8" s="103" t="s">
        <v>295</v>
      </c>
    </row>
    <row r="9" spans="1:11" x14ac:dyDescent="0.3">
      <c r="C9" s="21"/>
    </row>
    <row r="10" spans="1:11" x14ac:dyDescent="0.3">
      <c r="B10" s="32" t="s">
        <v>19</v>
      </c>
      <c r="E10" s="11"/>
    </row>
    <row r="12" spans="1:11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743</v>
      </c>
      <c r="J12" s="11" t="s">
        <v>488</v>
      </c>
    </row>
    <row r="13" spans="1:11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78</v>
      </c>
      <c r="H13" s="143"/>
      <c r="I13" s="143" t="s">
        <v>474</v>
      </c>
      <c r="J13" s="143" t="s">
        <v>744</v>
      </c>
    </row>
    <row r="14" spans="1:11" x14ac:dyDescent="0.3">
      <c r="A14" s="98">
        <v>1</v>
      </c>
      <c r="B14" s="98">
        <v>55</v>
      </c>
      <c r="C14" s="146" t="s">
        <v>46</v>
      </c>
      <c r="D14" s="146" t="s">
        <v>132</v>
      </c>
      <c r="E14" s="11">
        <v>1800</v>
      </c>
      <c r="G14" s="183" t="s">
        <v>803</v>
      </c>
      <c r="H14" s="11" t="s">
        <v>262</v>
      </c>
      <c r="I14" s="182">
        <v>52.8</v>
      </c>
      <c r="J14" s="98">
        <v>1</v>
      </c>
    </row>
    <row r="15" spans="1:11" x14ac:dyDescent="0.3">
      <c r="A15" s="12">
        <v>2</v>
      </c>
      <c r="B15" s="176">
        <v>81</v>
      </c>
      <c r="C15" s="106" t="s">
        <v>62</v>
      </c>
      <c r="D15" s="106" t="s">
        <v>798</v>
      </c>
      <c r="E15" s="12"/>
      <c r="F15" s="24"/>
      <c r="G15" s="185" t="s">
        <v>804</v>
      </c>
      <c r="H15" s="12"/>
      <c r="I15" s="187">
        <v>54.2</v>
      </c>
      <c r="J15" s="176">
        <v>3</v>
      </c>
      <c r="K15" s="15" t="s">
        <v>51</v>
      </c>
    </row>
    <row r="16" spans="1:11" x14ac:dyDescent="0.3">
      <c r="A16" s="168">
        <v>3</v>
      </c>
      <c r="B16" s="168">
        <v>79</v>
      </c>
      <c r="C16" s="106" t="s">
        <v>72</v>
      </c>
      <c r="D16" s="106" t="s">
        <v>381</v>
      </c>
      <c r="E16" s="12">
        <v>998</v>
      </c>
      <c r="F16" s="24" t="s">
        <v>933</v>
      </c>
      <c r="G16" s="185" t="s">
        <v>805</v>
      </c>
      <c r="H16" s="24"/>
      <c r="I16" s="168">
        <v>54.2</v>
      </c>
      <c r="J16" s="168">
        <v>2</v>
      </c>
    </row>
    <row r="17" spans="1:11" x14ac:dyDescent="0.3">
      <c r="A17" s="98">
        <v>4</v>
      </c>
      <c r="B17" s="98">
        <v>56</v>
      </c>
      <c r="C17" s="146" t="s">
        <v>120</v>
      </c>
      <c r="D17" s="146" t="s">
        <v>121</v>
      </c>
      <c r="E17" s="11">
        <v>1650</v>
      </c>
      <c r="G17" s="29" t="s">
        <v>806</v>
      </c>
      <c r="I17" s="13">
        <v>55.5</v>
      </c>
      <c r="J17" s="162">
        <v>5</v>
      </c>
    </row>
    <row r="18" spans="1:11" x14ac:dyDescent="0.3">
      <c r="A18" s="11">
        <v>5</v>
      </c>
      <c r="B18" s="98">
        <v>57</v>
      </c>
      <c r="C18" s="146" t="s">
        <v>390</v>
      </c>
      <c r="D18" s="146" t="s">
        <v>391</v>
      </c>
      <c r="E18" s="11">
        <v>1998</v>
      </c>
      <c r="G18" s="29" t="s">
        <v>807</v>
      </c>
      <c r="H18" s="11"/>
      <c r="I18" s="11">
        <v>56.9</v>
      </c>
      <c r="J18" s="11">
        <v>6</v>
      </c>
    </row>
    <row r="19" spans="1:11" x14ac:dyDescent="0.3">
      <c r="A19" s="98">
        <v>6</v>
      </c>
      <c r="B19" s="98">
        <v>69</v>
      </c>
      <c r="C19" s="146" t="s">
        <v>766</v>
      </c>
      <c r="D19" s="146" t="s">
        <v>121</v>
      </c>
      <c r="E19" s="11">
        <v>1600</v>
      </c>
      <c r="F19" s="21"/>
      <c r="G19" s="29" t="s">
        <v>808</v>
      </c>
      <c r="I19" s="13">
        <v>56</v>
      </c>
      <c r="J19" s="162">
        <v>8</v>
      </c>
      <c r="K19" s="15" t="s">
        <v>51</v>
      </c>
    </row>
    <row r="20" spans="1:11" x14ac:dyDescent="0.3">
      <c r="A20" s="12">
        <v>7</v>
      </c>
      <c r="B20" s="168">
        <v>82</v>
      </c>
      <c r="C20" s="106" t="s">
        <v>74</v>
      </c>
      <c r="D20" s="24" t="s">
        <v>132</v>
      </c>
      <c r="E20" s="12">
        <v>1098</v>
      </c>
      <c r="F20" s="24" t="s">
        <v>760</v>
      </c>
      <c r="G20" s="25" t="s">
        <v>809</v>
      </c>
      <c r="H20" s="24"/>
      <c r="I20" s="27">
        <v>57.8</v>
      </c>
      <c r="J20" s="164">
        <v>10</v>
      </c>
    </row>
    <row r="21" spans="1:11" x14ac:dyDescent="0.3">
      <c r="A21" s="168">
        <v>8</v>
      </c>
      <c r="B21" s="168">
        <v>83</v>
      </c>
      <c r="C21" s="106" t="s">
        <v>385</v>
      </c>
      <c r="D21" s="106" t="s">
        <v>118</v>
      </c>
      <c r="E21" s="12">
        <v>1147</v>
      </c>
      <c r="F21" s="24"/>
      <c r="G21" s="25" t="s">
        <v>810</v>
      </c>
      <c r="H21" s="24"/>
      <c r="I21" s="27">
        <v>58.4</v>
      </c>
      <c r="J21" s="164">
        <v>7</v>
      </c>
    </row>
    <row r="22" spans="1:11" x14ac:dyDescent="0.3">
      <c r="A22" s="11">
        <v>9</v>
      </c>
      <c r="B22" s="11">
        <v>72</v>
      </c>
      <c r="C22" s="15" t="s">
        <v>799</v>
      </c>
      <c r="D22" s="15" t="s">
        <v>133</v>
      </c>
      <c r="E22" s="11">
        <v>1275</v>
      </c>
      <c r="G22" s="29" t="s">
        <v>811</v>
      </c>
      <c r="I22" s="13">
        <v>58</v>
      </c>
      <c r="J22" s="162">
        <v>9</v>
      </c>
    </row>
    <row r="23" spans="1:11" x14ac:dyDescent="0.3">
      <c r="A23" s="11"/>
      <c r="E23" s="11"/>
      <c r="G23" s="29"/>
      <c r="I23" s="13"/>
      <c r="J23" s="162"/>
    </row>
    <row r="24" spans="1:11" x14ac:dyDescent="0.3">
      <c r="B24" s="32" t="s">
        <v>36</v>
      </c>
      <c r="E24" s="11"/>
      <c r="G24" s="183"/>
      <c r="H24" s="98"/>
      <c r="J24" s="162"/>
    </row>
    <row r="25" spans="1:11" x14ac:dyDescent="0.3">
      <c r="B25" s="145"/>
      <c r="E25" s="11"/>
      <c r="G25" s="183"/>
      <c r="H25" s="98"/>
      <c r="J25" s="162"/>
    </row>
    <row r="26" spans="1:11" x14ac:dyDescent="0.3">
      <c r="A26" s="11"/>
      <c r="B26" s="98">
        <v>73</v>
      </c>
      <c r="C26" s="146" t="s">
        <v>388</v>
      </c>
      <c r="D26" s="146" t="s">
        <v>118</v>
      </c>
      <c r="E26" s="11">
        <v>1293</v>
      </c>
      <c r="G26" s="98" t="s">
        <v>109</v>
      </c>
      <c r="H26" s="98"/>
      <c r="I26" s="13">
        <v>55.8</v>
      </c>
      <c r="J26" s="162">
        <v>4</v>
      </c>
    </row>
    <row r="27" spans="1:11" x14ac:dyDescent="0.3">
      <c r="B27" s="15"/>
      <c r="G27" s="98"/>
      <c r="H27" s="98"/>
      <c r="I27" s="13"/>
      <c r="J27" s="162"/>
    </row>
    <row r="28" spans="1:11" x14ac:dyDescent="0.3">
      <c r="A28" s="147"/>
      <c r="B28" s="32" t="s">
        <v>189</v>
      </c>
      <c r="C28" s="146" t="s">
        <v>46</v>
      </c>
      <c r="D28" s="146" t="s">
        <v>132</v>
      </c>
      <c r="E28" s="11">
        <v>1800</v>
      </c>
      <c r="G28" s="98" t="s">
        <v>270</v>
      </c>
      <c r="H28" s="98" t="s">
        <v>271</v>
      </c>
      <c r="I28" s="20" t="s">
        <v>802</v>
      </c>
      <c r="J28" s="162"/>
    </row>
    <row r="29" spans="1:11" x14ac:dyDescent="0.3">
      <c r="A29" s="147"/>
      <c r="B29" s="145"/>
      <c r="C29" s="106" t="s">
        <v>62</v>
      </c>
      <c r="D29" s="106" t="s">
        <v>798</v>
      </c>
      <c r="E29" s="12"/>
      <c r="F29" s="24"/>
      <c r="G29" s="362" t="s">
        <v>800</v>
      </c>
      <c r="H29" s="362" t="s">
        <v>801</v>
      </c>
      <c r="I29" s="375" t="s">
        <v>776</v>
      </c>
      <c r="J29" s="375"/>
    </row>
    <row r="30" spans="1:11" x14ac:dyDescent="0.3">
      <c r="A30" s="147"/>
      <c r="B30" s="145"/>
      <c r="C30" s="106" t="s">
        <v>72</v>
      </c>
      <c r="D30" s="106" t="s">
        <v>381</v>
      </c>
      <c r="E30" s="12">
        <v>998</v>
      </c>
      <c r="F30" s="24" t="s">
        <v>933</v>
      </c>
      <c r="G30" s="362"/>
      <c r="H30" s="362"/>
      <c r="I30" s="375"/>
      <c r="J30" s="375"/>
    </row>
    <row r="31" spans="1:11" x14ac:dyDescent="0.3">
      <c r="A31" s="147"/>
      <c r="C31" s="146"/>
      <c r="D31" s="146"/>
      <c r="G31" s="98"/>
      <c r="H31" s="146"/>
      <c r="I31" s="15"/>
      <c r="J31" s="162"/>
    </row>
    <row r="32" spans="1:11" x14ac:dyDescent="0.3">
      <c r="B32" s="32" t="s">
        <v>35</v>
      </c>
      <c r="E32" s="11"/>
      <c r="G32" s="11"/>
      <c r="J32" s="162"/>
    </row>
    <row r="33" spans="1:10" x14ac:dyDescent="0.3">
      <c r="D33" s="20"/>
      <c r="E33" s="16"/>
      <c r="G33" s="11"/>
      <c r="J33" s="162"/>
    </row>
    <row r="34" spans="1:10" x14ac:dyDescent="0.3">
      <c r="A34" s="32"/>
      <c r="B34" s="11">
        <v>59</v>
      </c>
      <c r="C34" s="15" t="s">
        <v>767</v>
      </c>
      <c r="D34" s="20" t="s">
        <v>121</v>
      </c>
      <c r="E34" s="11">
        <v>1800</v>
      </c>
      <c r="G34" s="11"/>
    </row>
    <row r="35" spans="1:10" x14ac:dyDescent="0.3">
      <c r="A35" s="11"/>
      <c r="B35" s="11">
        <v>71</v>
      </c>
      <c r="C35" s="15" t="s">
        <v>746</v>
      </c>
      <c r="D35" s="20" t="s">
        <v>118</v>
      </c>
      <c r="E35" s="11">
        <v>1293</v>
      </c>
      <c r="G35" s="11"/>
    </row>
    <row r="36" spans="1:10" x14ac:dyDescent="0.3">
      <c r="A36" s="11"/>
      <c r="B36" s="11">
        <v>75</v>
      </c>
      <c r="C36" s="20" t="s">
        <v>382</v>
      </c>
      <c r="D36" s="21" t="s">
        <v>132</v>
      </c>
      <c r="E36" s="11">
        <v>1600</v>
      </c>
      <c r="G36" s="11"/>
    </row>
    <row r="37" spans="1:10" x14ac:dyDescent="0.3">
      <c r="B37" s="12">
        <v>84</v>
      </c>
      <c r="C37" s="24" t="s">
        <v>386</v>
      </c>
      <c r="D37" s="24" t="s">
        <v>132</v>
      </c>
      <c r="E37" s="12">
        <v>1098</v>
      </c>
      <c r="F37" s="24" t="s">
        <v>760</v>
      </c>
    </row>
    <row r="38" spans="1:10" x14ac:dyDescent="0.3">
      <c r="A38" s="147"/>
      <c r="B38" s="12">
        <v>86</v>
      </c>
      <c r="C38" s="24" t="s">
        <v>812</v>
      </c>
      <c r="D38" s="24" t="s">
        <v>813</v>
      </c>
      <c r="E38" s="12">
        <v>1143</v>
      </c>
    </row>
    <row r="39" spans="1:10" x14ac:dyDescent="0.3">
      <c r="A39" s="11"/>
      <c r="B39" s="20"/>
    </row>
  </sheetData>
  <mergeCells count="3">
    <mergeCell ref="G29:G30"/>
    <mergeCell ref="H29:H30"/>
    <mergeCell ref="I29:J30"/>
  </mergeCells>
  <pageMargins left="0.7" right="0.7" top="0.75" bottom="0.75" header="0.3" footer="0.3"/>
  <pageSetup paperSize="9" scale="75" orientation="landscape" horizontalDpi="4294967293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42"/>
  <sheetViews>
    <sheetView showGridLines="0" zoomScale="70" zoomScaleNormal="70" workbookViewId="0"/>
  </sheetViews>
  <sheetFormatPr defaultColWidth="8.88671875" defaultRowHeight="14.4" x14ac:dyDescent="0.3"/>
  <cols>
    <col min="1" max="1" width="8.88671875" style="15"/>
    <col min="2" max="2" width="8.88671875" style="11"/>
    <col min="3" max="3" width="27.109375" style="15" customWidth="1"/>
    <col min="4" max="4" width="24" style="15" customWidth="1"/>
    <col min="5" max="5" width="7.33203125" style="15" customWidth="1"/>
    <col min="6" max="6" width="29.44140625" style="15" customWidth="1"/>
    <col min="7" max="7" width="13.6640625" style="15" customWidth="1"/>
    <col min="8" max="8" width="10.44140625" style="15" customWidth="1"/>
    <col min="9" max="10" width="8.88671875" style="11"/>
    <col min="11" max="16384" width="8.88671875" style="15"/>
  </cols>
  <sheetData>
    <row r="1" spans="1:11" x14ac:dyDescent="0.3">
      <c r="A1" s="15" t="s">
        <v>11</v>
      </c>
      <c r="C1" s="20" t="s">
        <v>742</v>
      </c>
    </row>
    <row r="2" spans="1:11" x14ac:dyDescent="0.3">
      <c r="A2" s="20" t="s">
        <v>12</v>
      </c>
      <c r="B2" s="20"/>
      <c r="C2" s="21"/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B4" s="20"/>
      <c r="C4" s="20" t="s">
        <v>829</v>
      </c>
      <c r="D4" s="15" t="s">
        <v>10</v>
      </c>
      <c r="E4" s="20">
        <v>10</v>
      </c>
    </row>
    <row r="5" spans="1:11" x14ac:dyDescent="0.3">
      <c r="A5" s="15" t="s">
        <v>13</v>
      </c>
      <c r="C5" s="15" t="s">
        <v>14</v>
      </c>
    </row>
    <row r="7" spans="1:11" x14ac:dyDescent="0.3">
      <c r="A7" s="15" t="s">
        <v>543</v>
      </c>
      <c r="C7" s="21" t="s">
        <v>290</v>
      </c>
      <c r="D7" s="15" t="s">
        <v>832</v>
      </c>
    </row>
    <row r="8" spans="1:11" x14ac:dyDescent="0.3">
      <c r="C8" s="103" t="s">
        <v>295</v>
      </c>
      <c r="D8" s="15" t="s">
        <v>833</v>
      </c>
    </row>
    <row r="9" spans="1:11" x14ac:dyDescent="0.3">
      <c r="C9" s="21"/>
    </row>
    <row r="10" spans="1:11" x14ac:dyDescent="0.3">
      <c r="B10" s="32" t="s">
        <v>19</v>
      </c>
      <c r="E10" s="11"/>
    </row>
    <row r="12" spans="1:11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743</v>
      </c>
      <c r="J12" s="11" t="s">
        <v>488</v>
      </c>
    </row>
    <row r="13" spans="1:11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78</v>
      </c>
      <c r="H13" s="143"/>
      <c r="I13" s="143" t="s">
        <v>474</v>
      </c>
      <c r="J13" s="143" t="s">
        <v>744</v>
      </c>
    </row>
    <row r="14" spans="1:11" x14ac:dyDescent="0.3">
      <c r="A14" s="98">
        <v>1</v>
      </c>
      <c r="B14" s="98">
        <v>55</v>
      </c>
      <c r="C14" s="146" t="s">
        <v>46</v>
      </c>
      <c r="D14" s="146" t="s">
        <v>132</v>
      </c>
      <c r="E14" s="11">
        <v>1800</v>
      </c>
      <c r="G14" s="183" t="s">
        <v>804</v>
      </c>
      <c r="H14" s="11" t="s">
        <v>135</v>
      </c>
      <c r="I14" s="182">
        <v>53.8</v>
      </c>
      <c r="J14" s="98">
        <v>1</v>
      </c>
    </row>
    <row r="15" spans="1:11" x14ac:dyDescent="0.3">
      <c r="A15" s="176">
        <v>2</v>
      </c>
      <c r="B15" s="176">
        <v>79</v>
      </c>
      <c r="C15" s="106" t="s">
        <v>72</v>
      </c>
      <c r="D15" s="106" t="s">
        <v>381</v>
      </c>
      <c r="E15" s="12">
        <v>998</v>
      </c>
      <c r="F15" s="24" t="s">
        <v>933</v>
      </c>
      <c r="G15" s="185" t="s">
        <v>787</v>
      </c>
      <c r="H15" s="24"/>
      <c r="I15" s="187">
        <v>55</v>
      </c>
      <c r="J15" s="176">
        <v>2</v>
      </c>
    </row>
    <row r="16" spans="1:11" x14ac:dyDescent="0.3">
      <c r="A16" s="11">
        <v>3</v>
      </c>
      <c r="B16" s="98">
        <v>74</v>
      </c>
      <c r="C16" s="146" t="s">
        <v>388</v>
      </c>
      <c r="D16" s="146" t="s">
        <v>118</v>
      </c>
      <c r="E16" s="11">
        <v>1293</v>
      </c>
      <c r="G16" s="29" t="s">
        <v>818</v>
      </c>
      <c r="I16" s="13">
        <v>56</v>
      </c>
      <c r="J16" s="162">
        <v>4</v>
      </c>
      <c r="K16" s="15" t="s">
        <v>51</v>
      </c>
    </row>
    <row r="17" spans="1:11" x14ac:dyDescent="0.3">
      <c r="A17" s="11">
        <v>4</v>
      </c>
      <c r="B17" s="98">
        <v>57</v>
      </c>
      <c r="C17" s="146" t="s">
        <v>390</v>
      </c>
      <c r="D17" s="146" t="s">
        <v>391</v>
      </c>
      <c r="E17" s="11">
        <v>1998</v>
      </c>
      <c r="G17" s="29" t="s">
        <v>820</v>
      </c>
      <c r="H17" s="11"/>
      <c r="I17" s="11">
        <v>57.6</v>
      </c>
      <c r="J17" s="11">
        <v>5</v>
      </c>
    </row>
    <row r="18" spans="1:11" x14ac:dyDescent="0.3">
      <c r="A18" s="98">
        <v>5</v>
      </c>
      <c r="B18" s="98">
        <v>56</v>
      </c>
      <c r="C18" s="146" t="s">
        <v>120</v>
      </c>
      <c r="D18" s="146" t="s">
        <v>121</v>
      </c>
      <c r="E18" s="11">
        <v>1650</v>
      </c>
      <c r="G18" s="29" t="s">
        <v>819</v>
      </c>
      <c r="I18" s="13">
        <v>56.6</v>
      </c>
      <c r="J18" s="162">
        <v>6</v>
      </c>
    </row>
    <row r="19" spans="1:11" s="24" customFormat="1" x14ac:dyDescent="0.3">
      <c r="A19" s="12">
        <v>6</v>
      </c>
      <c r="B19" s="12">
        <v>77</v>
      </c>
      <c r="C19" s="24" t="s">
        <v>815</v>
      </c>
      <c r="D19" s="24" t="s">
        <v>132</v>
      </c>
      <c r="E19" s="12">
        <v>1150</v>
      </c>
      <c r="G19" s="25" t="s">
        <v>821</v>
      </c>
      <c r="I19" s="27">
        <v>57.6</v>
      </c>
      <c r="J19" s="164">
        <v>9</v>
      </c>
      <c r="K19" s="15" t="s">
        <v>51</v>
      </c>
    </row>
    <row r="20" spans="1:11" x14ac:dyDescent="0.3">
      <c r="A20" s="11">
        <v>7</v>
      </c>
      <c r="B20" s="11">
        <v>60</v>
      </c>
      <c r="C20" s="15" t="s">
        <v>816</v>
      </c>
      <c r="D20" s="15" t="s">
        <v>121</v>
      </c>
      <c r="E20" s="11">
        <v>1558</v>
      </c>
      <c r="G20" s="29" t="s">
        <v>822</v>
      </c>
      <c r="I20" s="13">
        <v>57.6</v>
      </c>
      <c r="J20" s="162">
        <v>3</v>
      </c>
    </row>
    <row r="21" spans="1:11" x14ac:dyDescent="0.3">
      <c r="A21" s="98">
        <v>8</v>
      </c>
      <c r="B21" s="98">
        <v>69</v>
      </c>
      <c r="C21" s="146" t="s">
        <v>766</v>
      </c>
      <c r="D21" s="146" t="s">
        <v>121</v>
      </c>
      <c r="E21" s="11">
        <v>1600</v>
      </c>
      <c r="F21" s="21"/>
      <c r="G21" s="29" t="s">
        <v>823</v>
      </c>
      <c r="I21" s="13">
        <v>57</v>
      </c>
      <c r="J21" s="162">
        <v>13</v>
      </c>
    </row>
    <row r="22" spans="1:11" x14ac:dyDescent="0.3">
      <c r="A22" s="12">
        <v>9</v>
      </c>
      <c r="B22" s="176">
        <v>82</v>
      </c>
      <c r="C22" s="106" t="s">
        <v>74</v>
      </c>
      <c r="D22" s="24" t="s">
        <v>132</v>
      </c>
      <c r="E22" s="12">
        <v>1098</v>
      </c>
      <c r="F22" s="24" t="s">
        <v>760</v>
      </c>
      <c r="G22" s="25" t="s">
        <v>824</v>
      </c>
      <c r="H22" s="24"/>
      <c r="I22" s="27">
        <v>59.8</v>
      </c>
      <c r="J22" s="164">
        <v>14</v>
      </c>
    </row>
    <row r="23" spans="1:11" x14ac:dyDescent="0.3">
      <c r="A23" s="11">
        <v>10</v>
      </c>
      <c r="B23" s="11">
        <v>72</v>
      </c>
      <c r="C23" s="15" t="s">
        <v>747</v>
      </c>
      <c r="D23" s="15" t="s">
        <v>133</v>
      </c>
      <c r="E23" s="11">
        <v>1293</v>
      </c>
      <c r="G23" s="29" t="s">
        <v>825</v>
      </c>
      <c r="I23" s="13">
        <v>62</v>
      </c>
      <c r="J23" s="162">
        <v>7</v>
      </c>
    </row>
    <row r="24" spans="1:11" x14ac:dyDescent="0.3">
      <c r="A24" s="176">
        <v>11</v>
      </c>
      <c r="B24" s="176">
        <v>83</v>
      </c>
      <c r="C24" s="106" t="s">
        <v>385</v>
      </c>
      <c r="D24" s="106" t="s">
        <v>118</v>
      </c>
      <c r="E24" s="12">
        <v>1147</v>
      </c>
      <c r="F24" s="24"/>
      <c r="G24" s="25" t="s">
        <v>826</v>
      </c>
      <c r="H24" s="24"/>
      <c r="I24" s="27">
        <v>60.8</v>
      </c>
      <c r="J24" s="164">
        <v>11</v>
      </c>
    </row>
    <row r="25" spans="1:11" x14ac:dyDescent="0.3">
      <c r="A25" s="11">
        <v>12</v>
      </c>
      <c r="B25" s="12">
        <v>84</v>
      </c>
      <c r="C25" s="24" t="s">
        <v>386</v>
      </c>
      <c r="D25" s="24" t="s">
        <v>132</v>
      </c>
      <c r="E25" s="12">
        <v>1098</v>
      </c>
      <c r="F25" s="24" t="s">
        <v>760</v>
      </c>
      <c r="G25" s="25" t="s">
        <v>827</v>
      </c>
      <c r="H25" s="24"/>
      <c r="I25" s="27">
        <v>68.400000000000006</v>
      </c>
      <c r="J25" s="164">
        <v>10</v>
      </c>
    </row>
    <row r="26" spans="1:11" x14ac:dyDescent="0.3">
      <c r="A26" s="11">
        <v>13</v>
      </c>
      <c r="B26" s="11">
        <v>71</v>
      </c>
      <c r="C26" s="15" t="s">
        <v>746</v>
      </c>
      <c r="D26" s="20" t="s">
        <v>118</v>
      </c>
      <c r="E26" s="11">
        <v>1293</v>
      </c>
      <c r="G26" s="29" t="s">
        <v>828</v>
      </c>
      <c r="I26" s="13">
        <v>56.8</v>
      </c>
      <c r="J26" s="162">
        <v>8</v>
      </c>
    </row>
    <row r="27" spans="1:11" x14ac:dyDescent="0.3">
      <c r="A27" s="11"/>
      <c r="E27" s="11"/>
      <c r="G27" s="29"/>
      <c r="I27" s="13"/>
      <c r="J27" s="162"/>
    </row>
    <row r="28" spans="1:11" x14ac:dyDescent="0.3">
      <c r="B28" s="32" t="s">
        <v>36</v>
      </c>
      <c r="E28" s="11"/>
      <c r="G28" s="183"/>
      <c r="H28" s="98"/>
      <c r="J28" s="162"/>
    </row>
    <row r="29" spans="1:11" x14ac:dyDescent="0.3">
      <c r="B29" s="145"/>
      <c r="E29" s="11"/>
      <c r="G29" s="183"/>
      <c r="H29" s="98"/>
      <c r="J29" s="162"/>
    </row>
    <row r="30" spans="1:11" x14ac:dyDescent="0.3">
      <c r="A30" s="11"/>
      <c r="B30" s="11">
        <v>73</v>
      </c>
      <c r="C30" s="15" t="s">
        <v>799</v>
      </c>
      <c r="D30" s="15" t="s">
        <v>133</v>
      </c>
      <c r="E30" s="11">
        <v>1275</v>
      </c>
      <c r="F30" s="15" t="s">
        <v>817</v>
      </c>
      <c r="G30" s="98" t="s">
        <v>109</v>
      </c>
      <c r="H30" s="98"/>
      <c r="I30" s="13">
        <v>61</v>
      </c>
      <c r="J30" s="162">
        <v>12</v>
      </c>
    </row>
    <row r="31" spans="1:11" x14ac:dyDescent="0.3">
      <c r="B31" s="15"/>
      <c r="G31" s="98"/>
      <c r="H31" s="98"/>
      <c r="I31" s="13"/>
      <c r="J31" s="162"/>
    </row>
    <row r="32" spans="1:11" x14ac:dyDescent="0.3">
      <c r="A32" s="147"/>
      <c r="B32" s="32" t="s">
        <v>189</v>
      </c>
      <c r="C32" s="146" t="s">
        <v>46</v>
      </c>
      <c r="D32" s="146" t="s">
        <v>132</v>
      </c>
      <c r="E32" s="11">
        <v>1800</v>
      </c>
      <c r="G32" s="98" t="s">
        <v>756</v>
      </c>
      <c r="H32" s="98" t="s">
        <v>757</v>
      </c>
      <c r="I32" s="20"/>
      <c r="J32" s="162"/>
    </row>
    <row r="33" spans="1:10" x14ac:dyDescent="0.3">
      <c r="A33" s="147"/>
      <c r="B33" s="145"/>
      <c r="C33" s="106" t="s">
        <v>72</v>
      </c>
      <c r="D33" s="106" t="s">
        <v>381</v>
      </c>
      <c r="E33" s="12">
        <v>998</v>
      </c>
      <c r="F33" s="24" t="s">
        <v>933</v>
      </c>
      <c r="G33" s="176" t="s">
        <v>140</v>
      </c>
      <c r="H33" s="176" t="s">
        <v>141</v>
      </c>
      <c r="I33" s="375"/>
      <c r="J33" s="375"/>
    </row>
    <row r="34" spans="1:10" x14ac:dyDescent="0.3">
      <c r="A34" s="147"/>
      <c r="C34" s="146"/>
      <c r="D34" s="146"/>
      <c r="G34" s="98"/>
      <c r="H34" s="146"/>
      <c r="I34" s="15"/>
      <c r="J34" s="162"/>
    </row>
    <row r="35" spans="1:10" x14ac:dyDescent="0.3">
      <c r="B35" s="32" t="s">
        <v>35</v>
      </c>
      <c r="E35" s="11"/>
      <c r="G35" s="11"/>
      <c r="J35" s="162"/>
    </row>
    <row r="36" spans="1:10" x14ac:dyDescent="0.3">
      <c r="D36" s="20"/>
      <c r="E36" s="16"/>
      <c r="G36" s="11"/>
      <c r="J36" s="162"/>
    </row>
    <row r="37" spans="1:10" x14ac:dyDescent="0.3">
      <c r="A37" s="32"/>
      <c r="B37" s="11">
        <v>58</v>
      </c>
      <c r="C37" s="15" t="s">
        <v>830</v>
      </c>
      <c r="D37" s="20" t="s">
        <v>831</v>
      </c>
      <c r="E37" s="11">
        <v>1973</v>
      </c>
      <c r="G37" s="11"/>
    </row>
    <row r="38" spans="1:10" x14ac:dyDescent="0.3">
      <c r="B38" s="11">
        <v>75</v>
      </c>
      <c r="C38" s="15" t="s">
        <v>382</v>
      </c>
      <c r="D38" s="15" t="s">
        <v>132</v>
      </c>
      <c r="E38" s="11">
        <v>1600</v>
      </c>
      <c r="G38" s="11"/>
    </row>
    <row r="39" spans="1:10" x14ac:dyDescent="0.3">
      <c r="A39" s="11"/>
      <c r="C39" s="20"/>
      <c r="D39" s="21"/>
      <c r="E39" s="11"/>
      <c r="G39" s="11"/>
    </row>
    <row r="40" spans="1:10" x14ac:dyDescent="0.3">
      <c r="B40" s="15"/>
    </row>
    <row r="41" spans="1:10" x14ac:dyDescent="0.3">
      <c r="A41" s="147"/>
      <c r="B41" s="12"/>
      <c r="C41" s="24"/>
      <c r="D41" s="24"/>
      <c r="E41" s="12"/>
    </row>
    <row r="42" spans="1:10" x14ac:dyDescent="0.3">
      <c r="A42" s="11"/>
      <c r="B42" s="20"/>
    </row>
  </sheetData>
  <sortState xmlns:xlrd2="http://schemas.microsoft.com/office/spreadsheetml/2017/richdata2" ref="A14:J26">
    <sortCondition ref="A14:A26"/>
  </sortState>
  <mergeCells count="1">
    <mergeCell ref="I33:J33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48"/>
  <sheetViews>
    <sheetView showGridLines="0" zoomScale="70" zoomScaleNormal="70" workbookViewId="0"/>
  </sheetViews>
  <sheetFormatPr defaultColWidth="8.88671875" defaultRowHeight="14.4" x14ac:dyDescent="0.3"/>
  <cols>
    <col min="1" max="1" width="8.88671875" style="15"/>
    <col min="2" max="2" width="8.88671875" style="11"/>
    <col min="3" max="3" width="27.109375" style="15" customWidth="1"/>
    <col min="4" max="4" width="24" style="15" customWidth="1"/>
    <col min="5" max="5" width="7.33203125" style="15" customWidth="1"/>
    <col min="6" max="6" width="29.44140625" style="15" customWidth="1"/>
    <col min="7" max="7" width="13.6640625" style="15" customWidth="1"/>
    <col min="8" max="8" width="10.44140625" style="15" customWidth="1"/>
    <col min="9" max="10" width="8.88671875" style="11"/>
    <col min="11" max="16384" width="8.88671875" style="15"/>
  </cols>
  <sheetData>
    <row r="1" spans="1:10" x14ac:dyDescent="0.3">
      <c r="A1" s="15" t="s">
        <v>11</v>
      </c>
      <c r="C1" s="20" t="s">
        <v>742</v>
      </c>
    </row>
    <row r="2" spans="1:10" x14ac:dyDescent="0.3">
      <c r="A2" s="20" t="s">
        <v>12</v>
      </c>
      <c r="B2" s="20"/>
      <c r="C2" s="21"/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B4" s="20"/>
      <c r="C4" s="20" t="s">
        <v>712</v>
      </c>
      <c r="D4" s="15" t="s">
        <v>10</v>
      </c>
      <c r="E4" s="20">
        <v>10</v>
      </c>
    </row>
    <row r="5" spans="1:10" x14ac:dyDescent="0.3">
      <c r="A5" s="15" t="s">
        <v>13</v>
      </c>
      <c r="C5" s="15" t="s">
        <v>14</v>
      </c>
    </row>
    <row r="7" spans="1:10" x14ac:dyDescent="0.3">
      <c r="A7" s="15" t="s">
        <v>543</v>
      </c>
      <c r="C7" s="21" t="s">
        <v>303</v>
      </c>
      <c r="D7" s="147" t="s">
        <v>835</v>
      </c>
      <c r="E7" s="147"/>
      <c r="F7" s="147"/>
    </row>
    <row r="8" spans="1:10" x14ac:dyDescent="0.3">
      <c r="C8" s="103" t="s">
        <v>834</v>
      </c>
      <c r="D8" s="147" t="s">
        <v>860</v>
      </c>
      <c r="E8" s="147"/>
      <c r="F8" s="147"/>
    </row>
    <row r="9" spans="1:10" x14ac:dyDescent="0.3">
      <c r="C9" s="21"/>
    </row>
    <row r="10" spans="1:10" x14ac:dyDescent="0.3">
      <c r="B10" s="32" t="s">
        <v>19</v>
      </c>
      <c r="E10" s="11"/>
    </row>
    <row r="12" spans="1:10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743</v>
      </c>
      <c r="J12" s="11" t="s">
        <v>488</v>
      </c>
    </row>
    <row r="13" spans="1:10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78</v>
      </c>
      <c r="H13" s="143"/>
      <c r="I13" s="143" t="s">
        <v>474</v>
      </c>
      <c r="J13" s="143" t="s">
        <v>744</v>
      </c>
    </row>
    <row r="14" spans="1:10" x14ac:dyDescent="0.3">
      <c r="A14" s="98">
        <v>1</v>
      </c>
      <c r="B14" s="98">
        <v>55</v>
      </c>
      <c r="C14" s="146" t="s">
        <v>46</v>
      </c>
      <c r="D14" s="146" t="s">
        <v>132</v>
      </c>
      <c r="E14" s="11">
        <v>1800</v>
      </c>
      <c r="G14" s="183" t="s">
        <v>844</v>
      </c>
      <c r="H14" s="11" t="s">
        <v>775</v>
      </c>
      <c r="I14" s="182">
        <v>53.5</v>
      </c>
      <c r="J14" s="98">
        <v>1</v>
      </c>
    </row>
    <row r="15" spans="1:10" x14ac:dyDescent="0.3">
      <c r="A15" s="176">
        <v>2</v>
      </c>
      <c r="B15" s="176">
        <v>79</v>
      </c>
      <c r="C15" s="106" t="s">
        <v>72</v>
      </c>
      <c r="D15" s="106" t="s">
        <v>381</v>
      </c>
      <c r="E15" s="12">
        <v>998</v>
      </c>
      <c r="F15" s="24" t="s">
        <v>933</v>
      </c>
      <c r="G15" s="185" t="s">
        <v>845</v>
      </c>
      <c r="H15" s="24"/>
      <c r="I15" s="187">
        <v>54.6</v>
      </c>
      <c r="J15" s="176">
        <v>2</v>
      </c>
    </row>
    <row r="16" spans="1:10" x14ac:dyDescent="0.3">
      <c r="A16" s="12">
        <v>3</v>
      </c>
      <c r="B16" s="12">
        <v>71</v>
      </c>
      <c r="C16" s="24" t="s">
        <v>746</v>
      </c>
      <c r="D16" s="26" t="s">
        <v>118</v>
      </c>
      <c r="E16" s="12">
        <v>1293</v>
      </c>
      <c r="G16" s="29" t="s">
        <v>846</v>
      </c>
      <c r="I16" s="13">
        <v>55.4</v>
      </c>
      <c r="J16" s="162">
        <v>3</v>
      </c>
    </row>
    <row r="17" spans="1:14" x14ac:dyDescent="0.3">
      <c r="A17" s="11">
        <v>4</v>
      </c>
      <c r="B17" s="11">
        <v>58</v>
      </c>
      <c r="C17" s="15" t="s">
        <v>830</v>
      </c>
      <c r="D17" s="20" t="s">
        <v>831</v>
      </c>
      <c r="E17" s="11">
        <v>1973</v>
      </c>
      <c r="F17" s="15" t="s">
        <v>857</v>
      </c>
      <c r="G17" s="29" t="s">
        <v>847</v>
      </c>
      <c r="I17" s="13">
        <v>54.7</v>
      </c>
      <c r="J17" s="162">
        <v>8</v>
      </c>
    </row>
    <row r="18" spans="1:14" x14ac:dyDescent="0.3">
      <c r="A18" s="12">
        <v>5</v>
      </c>
      <c r="B18" s="12">
        <v>86</v>
      </c>
      <c r="C18" s="24" t="s">
        <v>815</v>
      </c>
      <c r="D18" s="24" t="s">
        <v>132</v>
      </c>
      <c r="E18" s="12">
        <v>1150</v>
      </c>
      <c r="F18" s="24"/>
      <c r="G18" s="25" t="s">
        <v>61</v>
      </c>
      <c r="H18" s="24"/>
      <c r="I18" s="27">
        <v>56</v>
      </c>
      <c r="J18" s="164">
        <v>6</v>
      </c>
    </row>
    <row r="19" spans="1:14" s="24" customFormat="1" x14ac:dyDescent="0.3">
      <c r="A19" s="11">
        <v>6</v>
      </c>
      <c r="B19" s="98">
        <v>57</v>
      </c>
      <c r="C19" s="146" t="s">
        <v>390</v>
      </c>
      <c r="D19" s="146" t="s">
        <v>391</v>
      </c>
      <c r="E19" s="11">
        <v>1998</v>
      </c>
      <c r="F19" s="15"/>
      <c r="G19" s="29" t="s">
        <v>848</v>
      </c>
      <c r="H19" s="11"/>
      <c r="I19" s="11">
        <v>56.6</v>
      </c>
      <c r="J19" s="11">
        <v>9</v>
      </c>
      <c r="K19" s="15"/>
    </row>
    <row r="20" spans="1:14" x14ac:dyDescent="0.3">
      <c r="A20" s="98">
        <v>7</v>
      </c>
      <c r="B20" s="98">
        <v>69</v>
      </c>
      <c r="C20" s="146" t="s">
        <v>766</v>
      </c>
      <c r="D20" s="146" t="s">
        <v>121</v>
      </c>
      <c r="E20" s="11">
        <v>1600</v>
      </c>
      <c r="F20" s="21"/>
      <c r="G20" s="29" t="s">
        <v>849</v>
      </c>
      <c r="I20" s="13">
        <v>56.6</v>
      </c>
      <c r="J20" s="162">
        <v>5</v>
      </c>
    </row>
    <row r="21" spans="1:14" x14ac:dyDescent="0.3">
      <c r="A21" s="12">
        <v>8</v>
      </c>
      <c r="B21" s="12">
        <v>85</v>
      </c>
      <c r="C21" s="24" t="s">
        <v>812</v>
      </c>
      <c r="D21" s="24" t="s">
        <v>838</v>
      </c>
      <c r="E21" s="12">
        <v>1143</v>
      </c>
      <c r="F21" s="24"/>
      <c r="G21" s="25" t="s">
        <v>850</v>
      </c>
      <c r="H21" s="24"/>
      <c r="I21" s="27">
        <v>56.8</v>
      </c>
      <c r="J21" s="164">
        <v>4</v>
      </c>
      <c r="K21" s="24"/>
    </row>
    <row r="22" spans="1:14" x14ac:dyDescent="0.3">
      <c r="A22" s="12">
        <v>9</v>
      </c>
      <c r="B22" s="12">
        <v>77</v>
      </c>
      <c r="C22" s="24" t="s">
        <v>839</v>
      </c>
      <c r="D22" s="26" t="s">
        <v>118</v>
      </c>
      <c r="E22" s="12">
        <v>1293</v>
      </c>
      <c r="G22" s="29" t="s">
        <v>851</v>
      </c>
      <c r="I22" s="13">
        <v>56.6</v>
      </c>
      <c r="J22" s="162">
        <v>10</v>
      </c>
    </row>
    <row r="23" spans="1:14" x14ac:dyDescent="0.3">
      <c r="A23" s="12">
        <v>10</v>
      </c>
      <c r="B23" s="176">
        <v>74</v>
      </c>
      <c r="C23" s="106" t="s">
        <v>388</v>
      </c>
      <c r="D23" s="106" t="s">
        <v>118</v>
      </c>
      <c r="E23" s="12">
        <v>1293</v>
      </c>
      <c r="G23" s="29" t="s">
        <v>852</v>
      </c>
      <c r="I23" s="13">
        <v>56.2</v>
      </c>
      <c r="J23" s="162">
        <v>7</v>
      </c>
      <c r="K23" s="147" t="s">
        <v>586</v>
      </c>
      <c r="L23" s="24" t="s">
        <v>843</v>
      </c>
      <c r="N23" s="147"/>
    </row>
    <row r="24" spans="1:14" x14ac:dyDescent="0.3">
      <c r="A24" s="12">
        <v>11</v>
      </c>
      <c r="B24" s="12">
        <v>73</v>
      </c>
      <c r="C24" s="24" t="s">
        <v>799</v>
      </c>
      <c r="D24" s="24" t="s">
        <v>133</v>
      </c>
      <c r="E24" s="12">
        <v>1275</v>
      </c>
      <c r="F24" s="24" t="s">
        <v>817</v>
      </c>
      <c r="G24" s="29" t="s">
        <v>853</v>
      </c>
      <c r="I24" s="13">
        <v>58</v>
      </c>
      <c r="J24" s="162">
        <v>14</v>
      </c>
    </row>
    <row r="25" spans="1:14" x14ac:dyDescent="0.3">
      <c r="A25" s="186">
        <v>12</v>
      </c>
      <c r="B25" s="176">
        <v>83</v>
      </c>
      <c r="C25" s="106" t="s">
        <v>385</v>
      </c>
      <c r="D25" s="106" t="s">
        <v>118</v>
      </c>
      <c r="E25" s="12">
        <v>1147</v>
      </c>
      <c r="F25" s="24"/>
      <c r="G25" s="25" t="s">
        <v>854</v>
      </c>
      <c r="H25" s="24"/>
      <c r="I25" s="27">
        <v>58.8</v>
      </c>
      <c r="J25" s="164">
        <v>13</v>
      </c>
    </row>
    <row r="26" spans="1:14" x14ac:dyDescent="0.3">
      <c r="A26" s="11">
        <v>13</v>
      </c>
      <c r="B26" s="11">
        <v>59</v>
      </c>
      <c r="C26" s="15" t="s">
        <v>840</v>
      </c>
      <c r="D26" s="15" t="s">
        <v>134</v>
      </c>
      <c r="E26" s="11">
        <v>1800</v>
      </c>
      <c r="G26" s="29" t="s">
        <v>855</v>
      </c>
      <c r="I26" s="13">
        <v>63.4</v>
      </c>
      <c r="J26" s="162">
        <v>16</v>
      </c>
      <c r="K26" s="15" t="s">
        <v>51</v>
      </c>
    </row>
    <row r="27" spans="1:14" s="24" customFormat="1" x14ac:dyDescent="0.3">
      <c r="A27" s="186">
        <v>14</v>
      </c>
      <c r="B27" s="186">
        <v>81</v>
      </c>
      <c r="C27" s="106" t="s">
        <v>841</v>
      </c>
      <c r="D27" s="106" t="s">
        <v>384</v>
      </c>
      <c r="E27" s="12">
        <v>1147</v>
      </c>
      <c r="G27" s="25" t="s">
        <v>856</v>
      </c>
      <c r="I27" s="27">
        <v>66.400000000000006</v>
      </c>
      <c r="J27" s="164">
        <v>15</v>
      </c>
      <c r="K27" s="24" t="s">
        <v>843</v>
      </c>
    </row>
    <row r="28" spans="1:14" x14ac:dyDescent="0.3">
      <c r="A28" s="12"/>
      <c r="B28" s="186"/>
      <c r="C28" s="106"/>
      <c r="D28" s="24"/>
      <c r="E28" s="12"/>
      <c r="F28" s="24"/>
      <c r="G28" s="25"/>
      <c r="H28" s="24"/>
      <c r="I28" s="27"/>
      <c r="J28" s="164"/>
    </row>
    <row r="29" spans="1:14" x14ac:dyDescent="0.3">
      <c r="B29" s="32" t="s">
        <v>36</v>
      </c>
      <c r="E29" s="11"/>
      <c r="G29" s="183"/>
      <c r="H29" s="98"/>
      <c r="J29" s="162"/>
    </row>
    <row r="30" spans="1:14" x14ac:dyDescent="0.3">
      <c r="B30" s="145"/>
      <c r="E30" s="11"/>
      <c r="G30" s="183"/>
      <c r="H30" s="98"/>
      <c r="J30" s="162"/>
    </row>
    <row r="31" spans="1:14" s="24" customFormat="1" x14ac:dyDescent="0.3">
      <c r="B31" s="186">
        <v>82</v>
      </c>
      <c r="C31" s="106" t="s">
        <v>74</v>
      </c>
      <c r="D31" s="24" t="s">
        <v>132</v>
      </c>
      <c r="E31" s="12">
        <v>1098</v>
      </c>
      <c r="F31" s="24" t="s">
        <v>760</v>
      </c>
      <c r="G31" s="186" t="s">
        <v>37</v>
      </c>
      <c r="H31" s="186"/>
      <c r="I31" s="27">
        <v>57.4</v>
      </c>
      <c r="J31" s="164">
        <v>12</v>
      </c>
    </row>
    <row r="32" spans="1:14" s="24" customFormat="1" x14ac:dyDescent="0.3">
      <c r="B32" s="98">
        <v>56</v>
      </c>
      <c r="C32" s="146" t="s">
        <v>120</v>
      </c>
      <c r="D32" s="146" t="s">
        <v>121</v>
      </c>
      <c r="E32" s="11">
        <v>1650</v>
      </c>
      <c r="G32" s="98" t="s">
        <v>109</v>
      </c>
      <c r="H32" s="98"/>
      <c r="I32" s="13">
        <v>56.3</v>
      </c>
      <c r="J32" s="164">
        <v>11</v>
      </c>
    </row>
    <row r="33" spans="1:10" x14ac:dyDescent="0.3">
      <c r="B33" s="15"/>
      <c r="G33" s="98"/>
      <c r="H33" s="98"/>
      <c r="I33" s="13"/>
      <c r="J33" s="162"/>
    </row>
    <row r="34" spans="1:10" x14ac:dyDescent="0.3">
      <c r="A34" s="147"/>
      <c r="B34" s="32" t="s">
        <v>189</v>
      </c>
      <c r="C34" s="146" t="s">
        <v>46</v>
      </c>
      <c r="D34" s="146" t="s">
        <v>132</v>
      </c>
      <c r="E34" s="11">
        <v>1800</v>
      </c>
      <c r="G34" s="98" t="s">
        <v>858</v>
      </c>
      <c r="H34" s="98" t="s">
        <v>859</v>
      </c>
      <c r="I34" s="20"/>
      <c r="J34" s="162"/>
    </row>
    <row r="35" spans="1:10" x14ac:dyDescent="0.3">
      <c r="A35" s="147"/>
      <c r="B35" s="145"/>
      <c r="C35" s="106" t="s">
        <v>72</v>
      </c>
      <c r="D35" s="106" t="s">
        <v>381</v>
      </c>
      <c r="E35" s="12">
        <v>998</v>
      </c>
      <c r="F35" s="24" t="s">
        <v>933</v>
      </c>
      <c r="G35" s="176" t="s">
        <v>311</v>
      </c>
      <c r="H35" s="176" t="s">
        <v>312</v>
      </c>
      <c r="I35" s="375"/>
      <c r="J35" s="375"/>
    </row>
    <row r="36" spans="1:10" x14ac:dyDescent="0.3">
      <c r="A36" s="147"/>
      <c r="C36" s="146"/>
      <c r="D36" s="146"/>
      <c r="G36" s="98"/>
      <c r="H36" s="146"/>
      <c r="I36" s="15"/>
      <c r="J36" s="162"/>
    </row>
    <row r="37" spans="1:10" x14ac:dyDescent="0.3">
      <c r="B37" s="32" t="s">
        <v>35</v>
      </c>
      <c r="E37" s="11"/>
      <c r="G37" s="11"/>
      <c r="J37" s="162"/>
    </row>
    <row r="38" spans="1:10" x14ac:dyDescent="0.3">
      <c r="D38" s="20"/>
      <c r="E38" s="16"/>
      <c r="G38" s="11"/>
      <c r="J38" s="162"/>
    </row>
    <row r="39" spans="1:10" x14ac:dyDescent="0.3">
      <c r="B39" s="11">
        <v>54</v>
      </c>
      <c r="C39" s="15" t="s">
        <v>842</v>
      </c>
      <c r="D39" s="15" t="s">
        <v>391</v>
      </c>
      <c r="E39" s="11">
        <v>1998</v>
      </c>
      <c r="G39" s="11"/>
    </row>
    <row r="40" spans="1:10" x14ac:dyDescent="0.3">
      <c r="B40" s="11">
        <v>60</v>
      </c>
      <c r="C40" s="15" t="s">
        <v>816</v>
      </c>
      <c r="D40" s="15" t="s">
        <v>121</v>
      </c>
      <c r="E40" s="11">
        <v>1600</v>
      </c>
      <c r="G40" s="11"/>
    </row>
    <row r="41" spans="1:10" x14ac:dyDescent="0.3">
      <c r="B41" s="11">
        <v>75</v>
      </c>
      <c r="C41" s="15" t="s">
        <v>382</v>
      </c>
      <c r="D41" s="15" t="s">
        <v>132</v>
      </c>
      <c r="E41" s="11">
        <v>1600</v>
      </c>
      <c r="G41" s="11"/>
    </row>
    <row r="42" spans="1:10" s="24" customFormat="1" x14ac:dyDescent="0.3">
      <c r="A42" s="12"/>
      <c r="B42" s="12">
        <v>84</v>
      </c>
      <c r="C42" s="26" t="s">
        <v>386</v>
      </c>
      <c r="D42" s="103" t="s">
        <v>132</v>
      </c>
      <c r="E42" s="12">
        <v>1098</v>
      </c>
      <c r="F42" s="24" t="s">
        <v>760</v>
      </c>
      <c r="G42" s="12"/>
      <c r="I42" s="12"/>
      <c r="J42" s="12"/>
    </row>
    <row r="43" spans="1:10" x14ac:dyDescent="0.3">
      <c r="B43" s="15"/>
    </row>
    <row r="44" spans="1:10" x14ac:dyDescent="0.3">
      <c r="A44" s="32" t="s">
        <v>44</v>
      </c>
      <c r="B44" s="12"/>
      <c r="C44" s="24"/>
      <c r="D44" s="24"/>
      <c r="E44" s="12"/>
    </row>
    <row r="45" spans="1:10" x14ac:dyDescent="0.3">
      <c r="A45" s="11">
        <v>1</v>
      </c>
      <c r="B45" s="291">
        <v>74</v>
      </c>
      <c r="C45" s="106" t="s">
        <v>388</v>
      </c>
      <c r="D45" s="15" t="s">
        <v>1690</v>
      </c>
    </row>
    <row r="46" spans="1:10" x14ac:dyDescent="0.3">
      <c r="A46" s="11"/>
      <c r="B46" s="186"/>
      <c r="C46" s="106"/>
      <c r="D46" s="15" t="s">
        <v>1691</v>
      </c>
    </row>
    <row r="47" spans="1:10" x14ac:dyDescent="0.3">
      <c r="D47" s="15" t="s">
        <v>1692</v>
      </c>
    </row>
    <row r="48" spans="1:10" x14ac:dyDescent="0.3">
      <c r="D48" s="15" t="s">
        <v>1693</v>
      </c>
    </row>
  </sheetData>
  <sortState xmlns:xlrd2="http://schemas.microsoft.com/office/spreadsheetml/2017/richdata2" ref="A14:K27">
    <sortCondition ref="A14:A27"/>
  </sortState>
  <mergeCells count="1">
    <mergeCell ref="I35:J35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O57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0.6640625" style="15" customWidth="1"/>
    <col min="5" max="5" width="7.33203125" style="15" customWidth="1"/>
    <col min="6" max="6" width="33.44140625" style="15" customWidth="1"/>
    <col min="7" max="7" width="12" style="15" customWidth="1"/>
    <col min="8" max="8" width="10.33203125" style="15" customWidth="1"/>
    <col min="9" max="9" width="10.5546875" style="11" customWidth="1"/>
    <col min="10" max="14" width="9.109375" style="15"/>
    <col min="15" max="15" width="48" style="15" customWidth="1"/>
    <col min="16" max="16384" width="9.109375" style="15"/>
  </cols>
  <sheetData>
    <row r="1" spans="1:15" x14ac:dyDescent="0.3">
      <c r="A1" s="15" t="s">
        <v>11</v>
      </c>
      <c r="C1" s="20" t="s">
        <v>475</v>
      </c>
    </row>
    <row r="2" spans="1:15" x14ac:dyDescent="0.3">
      <c r="A2" s="20" t="s">
        <v>12</v>
      </c>
      <c r="B2" s="20"/>
      <c r="C2" s="21" t="s">
        <v>244</v>
      </c>
      <c r="D2" s="20"/>
      <c r="E2" s="20"/>
      <c r="F2" s="20"/>
    </row>
    <row r="3" spans="1:15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5" x14ac:dyDescent="0.3">
      <c r="A4" s="15" t="s">
        <v>8</v>
      </c>
      <c r="C4" s="20" t="s">
        <v>476</v>
      </c>
      <c r="D4" s="15" t="s">
        <v>10</v>
      </c>
      <c r="E4" s="20">
        <v>25</v>
      </c>
    </row>
    <row r="5" spans="1:15" x14ac:dyDescent="0.3">
      <c r="A5" s="15" t="s">
        <v>13</v>
      </c>
      <c r="C5" s="15" t="s">
        <v>14</v>
      </c>
    </row>
    <row r="7" spans="1:15" x14ac:dyDescent="0.3">
      <c r="B7" s="32" t="s">
        <v>19</v>
      </c>
      <c r="E7" s="11"/>
    </row>
    <row r="8" spans="1:15" x14ac:dyDescent="0.3">
      <c r="J8" s="11"/>
    </row>
    <row r="9" spans="1:15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6" t="s">
        <v>473</v>
      </c>
      <c r="J9" s="11" t="s">
        <v>488</v>
      </c>
    </row>
    <row r="10" spans="1:15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477</v>
      </c>
      <c r="H10" s="142"/>
      <c r="I10" s="143" t="s">
        <v>474</v>
      </c>
      <c r="J10" s="143" t="s">
        <v>5</v>
      </c>
    </row>
    <row r="11" spans="1:15" x14ac:dyDescent="0.3">
      <c r="A11" s="11">
        <v>1</v>
      </c>
      <c r="B11" s="11">
        <v>12</v>
      </c>
      <c r="C11" s="15" t="s">
        <v>478</v>
      </c>
      <c r="D11" s="15" t="s">
        <v>158</v>
      </c>
      <c r="E11" s="11">
        <v>5000</v>
      </c>
      <c r="F11" s="15" t="s">
        <v>485</v>
      </c>
      <c r="G11" s="29" t="s">
        <v>513</v>
      </c>
      <c r="H11" s="29" t="s">
        <v>514</v>
      </c>
      <c r="I11" s="13">
        <v>52.2</v>
      </c>
      <c r="J11" s="11">
        <v>2</v>
      </c>
      <c r="M11" s="21"/>
      <c r="N11" s="11"/>
      <c r="O11" s="30"/>
    </row>
    <row r="12" spans="1:15" x14ac:dyDescent="0.3">
      <c r="A12" s="11">
        <v>2</v>
      </c>
      <c r="B12" s="11">
        <v>1</v>
      </c>
      <c r="C12" s="15" t="s">
        <v>358</v>
      </c>
      <c r="D12" s="21" t="s">
        <v>147</v>
      </c>
      <c r="E12" s="11">
        <v>2500</v>
      </c>
      <c r="F12" s="15" t="s">
        <v>486</v>
      </c>
      <c r="G12" s="29" t="s">
        <v>515</v>
      </c>
      <c r="H12" s="29"/>
      <c r="I12" s="13">
        <v>53</v>
      </c>
      <c r="J12" s="11">
        <v>5</v>
      </c>
      <c r="K12" s="32" t="s">
        <v>487</v>
      </c>
      <c r="N12" s="11"/>
    </row>
    <row r="13" spans="1:15" x14ac:dyDescent="0.3">
      <c r="A13" s="11">
        <v>3</v>
      </c>
      <c r="B13" s="11">
        <v>10</v>
      </c>
      <c r="C13" s="15" t="s">
        <v>479</v>
      </c>
      <c r="D13" s="15" t="s">
        <v>151</v>
      </c>
      <c r="E13" s="11">
        <v>1900</v>
      </c>
      <c r="F13" s="20" t="s">
        <v>490</v>
      </c>
      <c r="G13" s="14">
        <v>1.5849537037037037E-2</v>
      </c>
      <c r="H13" s="29"/>
      <c r="I13" s="13">
        <v>52.8</v>
      </c>
      <c r="J13" s="11">
        <v>3</v>
      </c>
      <c r="K13" s="11"/>
      <c r="M13" s="21"/>
      <c r="N13" s="11"/>
      <c r="O13" s="30"/>
    </row>
    <row r="14" spans="1:15" x14ac:dyDescent="0.3">
      <c r="A14" s="11">
        <v>4</v>
      </c>
      <c r="B14" s="11">
        <v>15</v>
      </c>
      <c r="C14" s="15" t="s">
        <v>480</v>
      </c>
      <c r="D14" s="15" t="s">
        <v>496</v>
      </c>
      <c r="E14" s="11">
        <v>2994</v>
      </c>
      <c r="F14" s="15" t="s">
        <v>491</v>
      </c>
      <c r="G14" s="29" t="s">
        <v>516</v>
      </c>
      <c r="H14" s="29"/>
      <c r="I14" s="13">
        <v>54</v>
      </c>
      <c r="J14" s="11">
        <v>4</v>
      </c>
      <c r="K14" s="11"/>
      <c r="M14" s="20"/>
      <c r="N14" s="11"/>
    </row>
    <row r="15" spans="1:15" x14ac:dyDescent="0.3">
      <c r="A15" s="11">
        <v>5</v>
      </c>
      <c r="B15" s="11">
        <v>94</v>
      </c>
      <c r="C15" s="15" t="s">
        <v>106</v>
      </c>
      <c r="D15" s="21" t="s">
        <v>151</v>
      </c>
      <c r="E15" s="11">
        <v>1850</v>
      </c>
      <c r="F15" s="15" t="s">
        <v>152</v>
      </c>
      <c r="G15" s="14">
        <v>1.5967592592592592E-2</v>
      </c>
      <c r="H15" s="29"/>
      <c r="I15" s="13">
        <v>53.8</v>
      </c>
      <c r="J15" s="11">
        <v>7</v>
      </c>
      <c r="K15" s="11"/>
      <c r="M15" s="21"/>
      <c r="N15" s="11"/>
      <c r="O15" s="30"/>
    </row>
    <row r="16" spans="1:15" x14ac:dyDescent="0.3">
      <c r="A16" s="11">
        <v>6</v>
      </c>
      <c r="B16" s="11">
        <v>96</v>
      </c>
      <c r="C16" s="15" t="s">
        <v>148</v>
      </c>
      <c r="D16" s="20" t="s">
        <v>149</v>
      </c>
      <c r="E16" s="11">
        <v>1840</v>
      </c>
      <c r="F16" s="15" t="s">
        <v>150</v>
      </c>
      <c r="G16" s="29" t="s">
        <v>517</v>
      </c>
      <c r="H16" s="29"/>
      <c r="I16" s="13">
        <v>54.4</v>
      </c>
      <c r="J16" s="11">
        <v>8</v>
      </c>
      <c r="K16" s="11"/>
      <c r="N16" s="11"/>
    </row>
    <row r="17" spans="1:15" x14ac:dyDescent="0.3">
      <c r="A17" s="11">
        <v>7</v>
      </c>
      <c r="B17" s="11">
        <v>4</v>
      </c>
      <c r="C17" s="15" t="s">
        <v>481</v>
      </c>
      <c r="D17" s="21" t="s">
        <v>492</v>
      </c>
      <c r="E17" s="11">
        <v>7600</v>
      </c>
      <c r="F17" s="15" t="s">
        <v>493</v>
      </c>
      <c r="G17" s="14" t="s">
        <v>518</v>
      </c>
      <c r="H17" s="29"/>
      <c r="I17" s="13">
        <v>54.4</v>
      </c>
      <c r="J17" s="11">
        <v>10</v>
      </c>
      <c r="K17" s="20"/>
      <c r="N17" s="11"/>
      <c r="O17" s="21"/>
    </row>
    <row r="18" spans="1:15" x14ac:dyDescent="0.3">
      <c r="A18" s="11">
        <v>8</v>
      </c>
      <c r="B18" s="11">
        <v>101</v>
      </c>
      <c r="C18" s="15" t="s">
        <v>107</v>
      </c>
      <c r="D18" s="15" t="s">
        <v>153</v>
      </c>
      <c r="E18" s="11">
        <v>1293</v>
      </c>
      <c r="F18" s="21"/>
      <c r="G18" s="29" t="s">
        <v>519</v>
      </c>
      <c r="H18" s="29"/>
      <c r="I18" s="13">
        <v>56.3</v>
      </c>
      <c r="J18" s="11">
        <v>13</v>
      </c>
      <c r="K18" s="20" t="s">
        <v>51</v>
      </c>
      <c r="N18" s="11"/>
    </row>
    <row r="19" spans="1:15" x14ac:dyDescent="0.3">
      <c r="A19" s="11">
        <v>9</v>
      </c>
      <c r="B19" s="11">
        <v>6</v>
      </c>
      <c r="C19" s="15" t="s">
        <v>482</v>
      </c>
      <c r="D19" s="20" t="s">
        <v>495</v>
      </c>
      <c r="E19" s="11">
        <v>5300</v>
      </c>
      <c r="F19" s="15" t="s">
        <v>494</v>
      </c>
      <c r="G19" s="14" t="s">
        <v>520</v>
      </c>
      <c r="H19" s="29"/>
      <c r="I19" s="13">
        <v>57.6</v>
      </c>
      <c r="J19" s="11">
        <v>14</v>
      </c>
      <c r="K19" s="11"/>
      <c r="M19" s="21"/>
      <c r="N19" s="11"/>
    </row>
    <row r="20" spans="1:15" x14ac:dyDescent="0.3">
      <c r="A20" s="11">
        <v>10</v>
      </c>
      <c r="B20" s="11">
        <v>9</v>
      </c>
      <c r="C20" s="15" t="s">
        <v>483</v>
      </c>
      <c r="D20" s="21" t="s">
        <v>498</v>
      </c>
      <c r="E20" s="11">
        <v>7600</v>
      </c>
      <c r="F20" s="15" t="s">
        <v>497</v>
      </c>
      <c r="G20" s="29" t="s">
        <v>521</v>
      </c>
      <c r="H20" s="29"/>
      <c r="I20" s="13">
        <v>58</v>
      </c>
      <c r="J20" s="11"/>
      <c r="K20" s="11"/>
      <c r="M20" s="21"/>
      <c r="N20" s="11"/>
      <c r="O20" s="30"/>
    </row>
    <row r="21" spans="1:15" x14ac:dyDescent="0.3">
      <c r="A21" s="11">
        <v>11</v>
      </c>
      <c r="B21" s="11">
        <v>3</v>
      </c>
      <c r="C21" s="15" t="s">
        <v>484</v>
      </c>
      <c r="D21" s="15" t="s">
        <v>499</v>
      </c>
      <c r="E21" s="11">
        <v>4900</v>
      </c>
      <c r="G21" s="29" t="s">
        <v>522</v>
      </c>
      <c r="H21" s="29"/>
      <c r="I21" s="13">
        <v>58.6</v>
      </c>
      <c r="J21" s="11">
        <v>15</v>
      </c>
      <c r="K21" s="11"/>
      <c r="N21" s="11"/>
    </row>
    <row r="22" spans="1:15" x14ac:dyDescent="0.3">
      <c r="A22" s="11"/>
      <c r="G22" s="29"/>
      <c r="H22" s="144"/>
      <c r="I22" s="13"/>
      <c r="J22" s="11"/>
      <c r="K22" s="11"/>
      <c r="M22" s="20"/>
      <c r="N22" s="11"/>
      <c r="O22" s="148"/>
    </row>
    <row r="23" spans="1:15" x14ac:dyDescent="0.3">
      <c r="A23" s="11"/>
      <c r="B23" s="32" t="s">
        <v>36</v>
      </c>
      <c r="G23" s="29"/>
      <c r="H23" s="144"/>
      <c r="I23" s="13"/>
      <c r="J23" s="11"/>
      <c r="K23" s="11"/>
      <c r="M23" s="20"/>
      <c r="N23" s="11"/>
    </row>
    <row r="24" spans="1:15" x14ac:dyDescent="0.3">
      <c r="A24" s="11"/>
      <c r="G24" s="29"/>
      <c r="H24" s="144"/>
      <c r="I24" s="13"/>
      <c r="J24" s="11"/>
      <c r="K24" s="11"/>
      <c r="N24" s="11"/>
      <c r="O24" s="30"/>
    </row>
    <row r="25" spans="1:15" x14ac:dyDescent="0.3">
      <c r="A25" s="11"/>
      <c r="B25" s="11">
        <v>104</v>
      </c>
      <c r="C25" s="15" t="s">
        <v>96</v>
      </c>
      <c r="D25" s="15" t="s">
        <v>500</v>
      </c>
      <c r="E25" s="11">
        <v>1297</v>
      </c>
      <c r="G25" s="29" t="s">
        <v>49</v>
      </c>
      <c r="H25" s="29"/>
      <c r="I25" s="13">
        <v>53.9</v>
      </c>
      <c r="J25" s="11">
        <v>12</v>
      </c>
      <c r="K25" s="11"/>
      <c r="N25" s="11"/>
      <c r="O25" s="30"/>
    </row>
    <row r="26" spans="1:15" x14ac:dyDescent="0.3">
      <c r="A26" s="11"/>
      <c r="B26" s="11">
        <v>89</v>
      </c>
      <c r="C26" s="15" t="s">
        <v>98</v>
      </c>
      <c r="D26" s="15" t="s">
        <v>147</v>
      </c>
      <c r="E26" s="11">
        <v>2300</v>
      </c>
      <c r="G26" s="29" t="s">
        <v>37</v>
      </c>
      <c r="H26" s="144"/>
      <c r="I26" s="13">
        <v>57</v>
      </c>
      <c r="J26" s="11">
        <v>6</v>
      </c>
      <c r="N26" s="11"/>
      <c r="O26" s="30"/>
    </row>
    <row r="27" spans="1:15" x14ac:dyDescent="0.3">
      <c r="A27" s="11"/>
      <c r="B27" s="11">
        <v>111</v>
      </c>
      <c r="C27" s="15" t="s">
        <v>68</v>
      </c>
      <c r="D27" s="20" t="s">
        <v>191</v>
      </c>
      <c r="E27" s="11">
        <v>997</v>
      </c>
      <c r="G27" s="14" t="s">
        <v>79</v>
      </c>
      <c r="H27" s="29"/>
      <c r="I27" s="13">
        <v>57.1</v>
      </c>
      <c r="J27" s="11">
        <v>11</v>
      </c>
      <c r="K27" s="145"/>
      <c r="N27" s="11"/>
    </row>
    <row r="28" spans="1:15" x14ac:dyDescent="0.3">
      <c r="A28" s="11"/>
      <c r="B28" s="11">
        <v>90</v>
      </c>
      <c r="C28" s="15" t="s">
        <v>97</v>
      </c>
      <c r="D28" s="20" t="s">
        <v>145</v>
      </c>
      <c r="E28" s="11">
        <v>5700</v>
      </c>
      <c r="F28" s="15" t="s">
        <v>146</v>
      </c>
      <c r="G28" s="14" t="s">
        <v>41</v>
      </c>
      <c r="H28" s="29"/>
      <c r="I28" s="13"/>
      <c r="J28" s="11">
        <v>1</v>
      </c>
      <c r="K28" s="145"/>
      <c r="N28" s="11"/>
    </row>
    <row r="29" spans="1:15" x14ac:dyDescent="0.3">
      <c r="A29" s="11"/>
      <c r="D29" s="20"/>
      <c r="E29" s="11"/>
      <c r="G29" s="14"/>
      <c r="H29" s="29"/>
      <c r="I29" s="13"/>
      <c r="J29" s="11"/>
      <c r="K29" s="145"/>
      <c r="N29" s="11"/>
    </row>
    <row r="30" spans="1:15" x14ac:dyDescent="0.3">
      <c r="B30" s="32" t="s">
        <v>17</v>
      </c>
      <c r="C30" s="15" t="s">
        <v>478</v>
      </c>
      <c r="D30" s="15" t="s">
        <v>158</v>
      </c>
      <c r="E30" s="11">
        <v>5000</v>
      </c>
      <c r="F30" s="15" t="s">
        <v>485</v>
      </c>
      <c r="G30" s="98" t="s">
        <v>272</v>
      </c>
      <c r="H30" s="146" t="s">
        <v>273</v>
      </c>
      <c r="I30" s="20"/>
      <c r="J30" s="11"/>
      <c r="K30" s="32" t="s">
        <v>523</v>
      </c>
      <c r="M30" s="20"/>
      <c r="N30" s="11"/>
    </row>
    <row r="31" spans="1:15" x14ac:dyDescent="0.3">
      <c r="B31" s="32"/>
      <c r="D31" s="20"/>
      <c r="E31" s="11"/>
      <c r="G31" s="98"/>
      <c r="I31" s="20"/>
      <c r="J31" s="11"/>
      <c r="N31" s="11"/>
    </row>
    <row r="32" spans="1:15" x14ac:dyDescent="0.3">
      <c r="B32" s="32" t="s">
        <v>35</v>
      </c>
      <c r="E32" s="11"/>
      <c r="G32" s="98"/>
      <c r="H32" s="98"/>
      <c r="I32" s="20"/>
      <c r="J32" s="11"/>
    </row>
    <row r="33" spans="1:14" x14ac:dyDescent="0.3">
      <c r="B33" s="32"/>
      <c r="E33" s="11"/>
      <c r="G33" s="98"/>
      <c r="H33" s="98"/>
      <c r="I33" s="20"/>
      <c r="J33" s="11"/>
    </row>
    <row r="34" spans="1:14" x14ac:dyDescent="0.3">
      <c r="B34" s="11">
        <v>11</v>
      </c>
      <c r="C34" s="15" t="s">
        <v>501</v>
      </c>
      <c r="D34" s="15" t="s">
        <v>357</v>
      </c>
      <c r="E34" s="11">
        <v>1940</v>
      </c>
      <c r="F34" s="30" t="s">
        <v>502</v>
      </c>
      <c r="G34" s="98"/>
      <c r="H34" s="98"/>
      <c r="I34" s="20"/>
      <c r="J34" s="11">
        <v>9</v>
      </c>
    </row>
    <row r="35" spans="1:14" x14ac:dyDescent="0.3">
      <c r="B35" s="11">
        <v>122</v>
      </c>
      <c r="C35" s="15" t="s">
        <v>76</v>
      </c>
      <c r="D35" s="15" t="s">
        <v>204</v>
      </c>
      <c r="E35" s="11">
        <v>997</v>
      </c>
      <c r="F35" s="30"/>
      <c r="G35" s="98"/>
      <c r="H35" s="98"/>
      <c r="I35" s="20"/>
      <c r="J35" s="11">
        <v>16</v>
      </c>
      <c r="K35" s="20" t="s">
        <v>51</v>
      </c>
    </row>
    <row r="36" spans="1:14" x14ac:dyDescent="0.3">
      <c r="A36" s="11"/>
      <c r="B36" s="11">
        <v>2</v>
      </c>
      <c r="C36" s="15" t="s">
        <v>503</v>
      </c>
      <c r="D36" s="15" t="s">
        <v>504</v>
      </c>
      <c r="E36" s="11">
        <v>1800</v>
      </c>
      <c r="F36" s="15" t="s">
        <v>505</v>
      </c>
      <c r="G36" s="14"/>
      <c r="H36" s="29"/>
      <c r="I36" s="29"/>
      <c r="J36" s="11"/>
      <c r="N36" s="11"/>
    </row>
    <row r="37" spans="1:14" x14ac:dyDescent="0.3">
      <c r="A37" s="11"/>
      <c r="B37" s="11">
        <v>5</v>
      </c>
      <c r="C37" s="15" t="s">
        <v>506</v>
      </c>
      <c r="D37" s="15" t="s">
        <v>158</v>
      </c>
      <c r="E37" s="11">
        <v>4700</v>
      </c>
      <c r="F37" s="15" t="s">
        <v>507</v>
      </c>
      <c r="G37" s="14"/>
      <c r="H37" s="29"/>
      <c r="I37" s="29"/>
      <c r="J37" s="11"/>
      <c r="N37" s="11"/>
    </row>
    <row r="38" spans="1:14" x14ac:dyDescent="0.3">
      <c r="A38" s="11"/>
      <c r="B38" s="11">
        <v>7</v>
      </c>
      <c r="C38" s="15" t="s">
        <v>508</v>
      </c>
      <c r="D38" s="20" t="s">
        <v>512</v>
      </c>
      <c r="E38" s="11">
        <v>5000</v>
      </c>
      <c r="F38" s="15" t="s">
        <v>509</v>
      </c>
      <c r="G38" s="14"/>
      <c r="H38" s="29"/>
      <c r="I38" s="29"/>
      <c r="J38" s="11"/>
      <c r="N38" s="11"/>
    </row>
    <row r="39" spans="1:14" x14ac:dyDescent="0.3">
      <c r="A39" s="11"/>
      <c r="B39" s="11">
        <v>8</v>
      </c>
      <c r="C39" s="15" t="s">
        <v>510</v>
      </c>
      <c r="D39" s="20" t="s">
        <v>151</v>
      </c>
      <c r="E39" s="11">
        <v>3500</v>
      </c>
      <c r="G39" s="14"/>
      <c r="H39" s="29"/>
      <c r="I39" s="29"/>
      <c r="J39" s="11"/>
      <c r="N39" s="11"/>
    </row>
    <row r="40" spans="1:14" x14ac:dyDescent="0.3">
      <c r="A40" s="11"/>
      <c r="B40" s="11">
        <v>14</v>
      </c>
      <c r="C40" s="15" t="s">
        <v>511</v>
      </c>
      <c r="D40" s="20" t="s">
        <v>498</v>
      </c>
      <c r="E40" s="11">
        <v>5700</v>
      </c>
      <c r="G40" s="14"/>
      <c r="H40" s="29"/>
      <c r="I40" s="29"/>
      <c r="J40" s="11"/>
      <c r="N40" s="11"/>
    </row>
    <row r="41" spans="1:14" x14ac:dyDescent="0.3">
      <c r="A41" s="11"/>
      <c r="D41" s="20"/>
      <c r="E41" s="11"/>
      <c r="G41" s="14"/>
      <c r="H41" s="29"/>
      <c r="I41" s="29"/>
      <c r="J41" s="11"/>
      <c r="N41" s="11"/>
    </row>
    <row r="42" spans="1:14" x14ac:dyDescent="0.3">
      <c r="A42" s="32" t="s">
        <v>44</v>
      </c>
      <c r="E42" s="11"/>
    </row>
    <row r="43" spans="1:14" x14ac:dyDescent="0.3">
      <c r="A43" s="11">
        <v>1</v>
      </c>
      <c r="B43" s="11">
        <v>1</v>
      </c>
      <c r="C43" s="15" t="s">
        <v>358</v>
      </c>
      <c r="D43" s="15" t="s">
        <v>489</v>
      </c>
      <c r="G43" s="20"/>
    </row>
    <row r="44" spans="1:14" x14ac:dyDescent="0.3">
      <c r="A44" s="11">
        <v>2</v>
      </c>
      <c r="B44" s="11">
        <v>12</v>
      </c>
      <c r="C44" s="15" t="s">
        <v>478</v>
      </c>
      <c r="D44" s="15" t="s">
        <v>524</v>
      </c>
      <c r="E44" s="11"/>
      <c r="F44" s="21"/>
      <c r="G44" s="20"/>
    </row>
    <row r="45" spans="1:14" x14ac:dyDescent="0.3">
      <c r="A45" s="11"/>
      <c r="D45" s="20" t="s">
        <v>525</v>
      </c>
      <c r="E45" s="11"/>
      <c r="I45" s="147"/>
    </row>
    <row r="46" spans="1:14" x14ac:dyDescent="0.3">
      <c r="A46" s="11"/>
      <c r="D46" s="20" t="s">
        <v>526</v>
      </c>
      <c r="E46" s="11"/>
      <c r="I46" s="32"/>
    </row>
    <row r="47" spans="1:14" x14ac:dyDescent="0.3">
      <c r="A47" s="11"/>
      <c r="D47" s="20" t="s">
        <v>527</v>
      </c>
      <c r="E47" s="11"/>
      <c r="I47" s="32"/>
    </row>
    <row r="48" spans="1:14" x14ac:dyDescent="0.3">
      <c r="A48" s="11"/>
      <c r="E48" s="11"/>
      <c r="I48" s="32"/>
    </row>
    <row r="49" spans="1:9" x14ac:dyDescent="0.3">
      <c r="A49" s="11"/>
      <c r="D49" s="20"/>
      <c r="E49" s="11"/>
      <c r="I49" s="32"/>
    </row>
    <row r="50" spans="1:9" x14ac:dyDescent="0.3">
      <c r="A50" s="11"/>
      <c r="D50" s="20"/>
      <c r="E50" s="11"/>
      <c r="F50" s="21"/>
    </row>
    <row r="51" spans="1:9" x14ac:dyDescent="0.3">
      <c r="A51" s="147"/>
      <c r="E51" s="11"/>
    </row>
    <row r="52" spans="1:9" x14ac:dyDescent="0.3">
      <c r="A52" s="32"/>
      <c r="E52" s="21"/>
    </row>
    <row r="53" spans="1:9" x14ac:dyDescent="0.3">
      <c r="A53" s="11"/>
    </row>
    <row r="54" spans="1:9" x14ac:dyDescent="0.3">
      <c r="A54" s="11"/>
    </row>
    <row r="55" spans="1:9" x14ac:dyDescent="0.3">
      <c r="A55" s="11"/>
      <c r="D55" s="21"/>
    </row>
    <row r="56" spans="1:9" x14ac:dyDescent="0.3">
      <c r="A56" s="11"/>
    </row>
    <row r="57" spans="1:9" x14ac:dyDescent="0.3">
      <c r="A57" s="11"/>
      <c r="D57" s="21"/>
    </row>
  </sheetData>
  <pageMargins left="0.7" right="0.7" top="0.75" bottom="0.75" header="0.3" footer="0.3"/>
  <pageSetup paperSize="9" scale="71" orientation="landscape" horizontalDpi="4294967293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O60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16.6640625" style="15" customWidth="1"/>
    <col min="5" max="5" width="7.33203125" style="15" customWidth="1"/>
    <col min="6" max="6" width="14.33203125" style="15" customWidth="1"/>
    <col min="7" max="7" width="12" style="15" customWidth="1"/>
    <col min="8" max="8" width="10.33203125" style="15" customWidth="1"/>
    <col min="9" max="9" width="10.5546875" style="11" customWidth="1"/>
    <col min="10" max="14" width="9.109375" style="15"/>
    <col min="15" max="15" width="48" style="15" customWidth="1"/>
    <col min="16" max="16384" width="9.109375" style="15"/>
  </cols>
  <sheetData>
    <row r="1" spans="1:15" x14ac:dyDescent="0.3">
      <c r="A1" s="15" t="s">
        <v>11</v>
      </c>
      <c r="C1" s="20" t="s">
        <v>528</v>
      </c>
    </row>
    <row r="2" spans="1:15" x14ac:dyDescent="0.3">
      <c r="A2" s="20" t="s">
        <v>12</v>
      </c>
      <c r="B2" s="20"/>
      <c r="C2" s="21" t="s">
        <v>244</v>
      </c>
      <c r="D2" s="20"/>
      <c r="E2" s="20"/>
      <c r="F2" s="20"/>
    </row>
    <row r="3" spans="1:15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5" x14ac:dyDescent="0.3">
      <c r="A4" s="15" t="s">
        <v>8</v>
      </c>
      <c r="C4" s="20" t="s">
        <v>476</v>
      </c>
      <c r="D4" s="15" t="s">
        <v>10</v>
      </c>
      <c r="E4" s="20">
        <v>15</v>
      </c>
    </row>
    <row r="5" spans="1:15" x14ac:dyDescent="0.3">
      <c r="A5" s="15" t="s">
        <v>13</v>
      </c>
      <c r="C5" s="15" t="s">
        <v>14</v>
      </c>
    </row>
    <row r="7" spans="1:15" x14ac:dyDescent="0.3">
      <c r="A7" s="15" t="s">
        <v>543</v>
      </c>
      <c r="C7" s="15" t="s">
        <v>544</v>
      </c>
    </row>
    <row r="8" spans="1:15" x14ac:dyDescent="0.3">
      <c r="C8" s="111" t="s">
        <v>545</v>
      </c>
    </row>
    <row r="9" spans="1:15" x14ac:dyDescent="0.3">
      <c r="C9" s="24" t="s">
        <v>546</v>
      </c>
    </row>
    <row r="10" spans="1:15" x14ac:dyDescent="0.3">
      <c r="C10" s="119" t="s">
        <v>547</v>
      </c>
    </row>
    <row r="12" spans="1:15" x14ac:dyDescent="0.3">
      <c r="B12" s="32" t="s">
        <v>19</v>
      </c>
      <c r="E12" s="11"/>
    </row>
    <row r="13" spans="1:15" x14ac:dyDescent="0.3">
      <c r="J13" s="11"/>
    </row>
    <row r="14" spans="1:15" x14ac:dyDescent="0.3">
      <c r="A14" s="15" t="s">
        <v>5</v>
      </c>
      <c r="B14" s="11" t="s">
        <v>0</v>
      </c>
      <c r="C14" s="15" t="s">
        <v>472</v>
      </c>
      <c r="D14" s="15" t="s">
        <v>1</v>
      </c>
      <c r="E14" s="11" t="s">
        <v>15</v>
      </c>
      <c r="F14" s="15" t="s">
        <v>2</v>
      </c>
      <c r="G14" s="11" t="s">
        <v>3</v>
      </c>
      <c r="H14" s="11" t="s">
        <v>4</v>
      </c>
      <c r="I14" s="16" t="s">
        <v>473</v>
      </c>
      <c r="J14" s="11" t="s">
        <v>488</v>
      </c>
    </row>
    <row r="15" spans="1:15" ht="15" thickBot="1" x14ac:dyDescent="0.35">
      <c r="A15" s="142"/>
      <c r="B15" s="143"/>
      <c r="C15" s="142"/>
      <c r="D15" s="142"/>
      <c r="E15" s="143" t="s">
        <v>16</v>
      </c>
      <c r="F15" s="142"/>
      <c r="G15" s="143" t="s">
        <v>529</v>
      </c>
      <c r="H15" s="142"/>
      <c r="I15" s="143" t="s">
        <v>474</v>
      </c>
      <c r="J15" s="143" t="s">
        <v>5</v>
      </c>
      <c r="K15" s="147" t="s">
        <v>593</v>
      </c>
    </row>
    <row r="16" spans="1:15" x14ac:dyDescent="0.3">
      <c r="A16" s="11">
        <v>1</v>
      </c>
      <c r="B16" s="29" t="s">
        <v>530</v>
      </c>
      <c r="C16" s="15" t="s">
        <v>50</v>
      </c>
      <c r="D16" s="15" t="s">
        <v>548</v>
      </c>
      <c r="E16" s="11">
        <v>1600</v>
      </c>
      <c r="G16" s="29" t="s">
        <v>558</v>
      </c>
      <c r="H16" s="29" t="s">
        <v>559</v>
      </c>
      <c r="I16" s="13">
        <v>50.8</v>
      </c>
      <c r="J16" s="11">
        <v>2</v>
      </c>
      <c r="M16" s="21"/>
      <c r="N16" s="11"/>
      <c r="O16" s="30"/>
    </row>
    <row r="17" spans="1:15" x14ac:dyDescent="0.3">
      <c r="A17" s="11">
        <v>2</v>
      </c>
      <c r="B17" s="29" t="s">
        <v>533</v>
      </c>
      <c r="C17" s="15" t="s">
        <v>549</v>
      </c>
      <c r="D17" s="21" t="s">
        <v>548</v>
      </c>
      <c r="E17" s="11">
        <v>1600</v>
      </c>
      <c r="G17" s="29" t="s">
        <v>560</v>
      </c>
      <c r="H17" s="29"/>
      <c r="I17" s="13">
        <v>51.2</v>
      </c>
      <c r="J17" s="11">
        <v>4</v>
      </c>
      <c r="K17" s="20" t="s">
        <v>51</v>
      </c>
      <c r="N17" s="11"/>
    </row>
    <row r="18" spans="1:15" x14ac:dyDescent="0.3">
      <c r="A18" s="117">
        <v>3</v>
      </c>
      <c r="B18" s="157" t="s">
        <v>534</v>
      </c>
      <c r="C18" s="119" t="s">
        <v>550</v>
      </c>
      <c r="D18" s="119" t="s">
        <v>551</v>
      </c>
      <c r="E18" s="117">
        <v>1600</v>
      </c>
      <c r="F18" s="118"/>
      <c r="G18" s="158">
        <v>9.2245370370370363E-3</v>
      </c>
      <c r="H18" s="157"/>
      <c r="I18" s="159">
        <v>52.2</v>
      </c>
      <c r="J18" s="117">
        <v>5</v>
      </c>
      <c r="K18" s="11"/>
      <c r="M18" s="21"/>
      <c r="N18" s="11"/>
      <c r="O18" s="30"/>
    </row>
    <row r="19" spans="1:15" x14ac:dyDescent="0.3">
      <c r="A19" s="117">
        <v>4</v>
      </c>
      <c r="B19" s="157" t="s">
        <v>531</v>
      </c>
      <c r="C19" s="119" t="s">
        <v>552</v>
      </c>
      <c r="D19" s="119" t="s">
        <v>553</v>
      </c>
      <c r="E19" s="117">
        <v>1600</v>
      </c>
      <c r="F19" s="119"/>
      <c r="G19" s="157" t="s">
        <v>561</v>
      </c>
      <c r="H19" s="157"/>
      <c r="I19" s="159">
        <v>52</v>
      </c>
      <c r="J19" s="117">
        <v>7</v>
      </c>
      <c r="K19" s="11"/>
      <c r="M19" s="20"/>
      <c r="N19" s="11"/>
    </row>
    <row r="20" spans="1:15" s="111" customFormat="1" x14ac:dyDescent="0.3">
      <c r="A20" s="110">
        <v>5</v>
      </c>
      <c r="B20" s="151" t="s">
        <v>535</v>
      </c>
      <c r="C20" s="111" t="s">
        <v>393</v>
      </c>
      <c r="D20" s="116" t="s">
        <v>548</v>
      </c>
      <c r="E20" s="110">
        <v>1600</v>
      </c>
      <c r="G20" s="152">
        <v>9.3749999999999997E-3</v>
      </c>
      <c r="H20" s="151"/>
      <c r="I20" s="153">
        <v>52</v>
      </c>
      <c r="J20" s="110">
        <v>9</v>
      </c>
      <c r="K20" s="110"/>
      <c r="M20" s="116"/>
      <c r="N20" s="110"/>
      <c r="O20" s="154"/>
    </row>
    <row r="21" spans="1:15" x14ac:dyDescent="0.3">
      <c r="A21" s="11">
        <v>6</v>
      </c>
      <c r="B21" s="29" t="s">
        <v>536</v>
      </c>
      <c r="C21" s="15" t="s">
        <v>554</v>
      </c>
      <c r="D21" s="20" t="s">
        <v>548</v>
      </c>
      <c r="E21" s="11">
        <v>1600</v>
      </c>
      <c r="G21" s="29" t="s">
        <v>562</v>
      </c>
      <c r="H21" s="29"/>
      <c r="I21" s="13">
        <v>52.4</v>
      </c>
      <c r="J21" s="11">
        <v>6</v>
      </c>
      <c r="K21" s="11"/>
      <c r="N21" s="11"/>
    </row>
    <row r="22" spans="1:15" x14ac:dyDescent="0.3">
      <c r="A22" s="117">
        <v>7</v>
      </c>
      <c r="B22" s="157" t="s">
        <v>537</v>
      </c>
      <c r="C22" s="119" t="s">
        <v>555</v>
      </c>
      <c r="D22" s="120" t="s">
        <v>548</v>
      </c>
      <c r="E22" s="117">
        <v>1600</v>
      </c>
      <c r="F22" s="119"/>
      <c r="G22" s="158" t="s">
        <v>563</v>
      </c>
      <c r="H22" s="157"/>
      <c r="I22" s="159">
        <v>54.2</v>
      </c>
      <c r="J22" s="117">
        <v>8</v>
      </c>
      <c r="K22" s="20"/>
      <c r="N22" s="11"/>
      <c r="O22" s="21"/>
    </row>
    <row r="23" spans="1:15" s="111" customFormat="1" x14ac:dyDescent="0.3">
      <c r="A23" s="110">
        <v>8</v>
      </c>
      <c r="B23" s="151" t="s">
        <v>538</v>
      </c>
      <c r="C23" s="111" t="s">
        <v>556</v>
      </c>
      <c r="D23" s="111" t="s">
        <v>548</v>
      </c>
      <c r="E23" s="110">
        <v>1000</v>
      </c>
      <c r="F23" s="116"/>
      <c r="G23" s="151" t="s">
        <v>564</v>
      </c>
      <c r="H23" s="151"/>
      <c r="I23" s="153">
        <v>53.8</v>
      </c>
      <c r="J23" s="110">
        <v>11</v>
      </c>
      <c r="K23" s="145" t="s">
        <v>585</v>
      </c>
      <c r="N23" s="110"/>
    </row>
    <row r="24" spans="1:15" s="111" customFormat="1" x14ac:dyDescent="0.3">
      <c r="A24" s="110">
        <v>9</v>
      </c>
      <c r="B24" s="151" t="s">
        <v>539</v>
      </c>
      <c r="C24" s="111" t="s">
        <v>398</v>
      </c>
      <c r="D24" s="112" t="s">
        <v>399</v>
      </c>
      <c r="E24" s="110">
        <v>1600</v>
      </c>
      <c r="G24" s="152" t="s">
        <v>565</v>
      </c>
      <c r="H24" s="151"/>
      <c r="I24" s="153">
        <v>55</v>
      </c>
      <c r="J24" s="110">
        <v>10</v>
      </c>
      <c r="K24" s="110"/>
      <c r="M24" s="116"/>
      <c r="N24" s="110"/>
    </row>
    <row r="25" spans="1:15" s="111" customFormat="1" x14ac:dyDescent="0.3">
      <c r="A25" s="110">
        <v>10</v>
      </c>
      <c r="B25" s="151" t="s">
        <v>540</v>
      </c>
      <c r="C25" s="111" t="s">
        <v>395</v>
      </c>
      <c r="D25" s="116" t="s">
        <v>548</v>
      </c>
      <c r="E25" s="110">
        <v>1600</v>
      </c>
      <c r="G25" s="151" t="s">
        <v>566</v>
      </c>
      <c r="H25" s="151"/>
      <c r="I25" s="153">
        <v>57.2</v>
      </c>
      <c r="J25" s="110">
        <v>12</v>
      </c>
      <c r="K25" s="110"/>
      <c r="M25" s="116"/>
      <c r="N25" s="110"/>
      <c r="O25" s="154"/>
    </row>
    <row r="26" spans="1:15" x14ac:dyDescent="0.3">
      <c r="A26" s="11">
        <v>11</v>
      </c>
      <c r="B26" s="29" t="s">
        <v>541</v>
      </c>
      <c r="C26" s="15" t="s">
        <v>557</v>
      </c>
      <c r="D26" s="15" t="s">
        <v>548</v>
      </c>
      <c r="E26" s="11">
        <v>1000</v>
      </c>
      <c r="G26" s="29" t="s">
        <v>567</v>
      </c>
      <c r="H26" s="29"/>
      <c r="I26" s="13">
        <v>57.4</v>
      </c>
      <c r="J26" s="11">
        <v>14</v>
      </c>
      <c r="K26" s="147" t="s">
        <v>592</v>
      </c>
      <c r="L26" s="20" t="s">
        <v>51</v>
      </c>
      <c r="N26" s="11"/>
    </row>
    <row r="27" spans="1:15" x14ac:dyDescent="0.3">
      <c r="A27" s="11"/>
      <c r="G27" s="29"/>
      <c r="H27" s="144"/>
      <c r="I27" s="13"/>
      <c r="J27" s="11"/>
      <c r="K27" s="11"/>
      <c r="M27" s="20"/>
      <c r="N27" s="11"/>
      <c r="O27" s="148"/>
    </row>
    <row r="28" spans="1:15" x14ac:dyDescent="0.3">
      <c r="A28" s="11"/>
      <c r="B28" s="32" t="s">
        <v>36</v>
      </c>
      <c r="G28" s="29"/>
      <c r="H28" s="144"/>
      <c r="I28" s="13"/>
      <c r="J28" s="11"/>
      <c r="K28" s="11"/>
      <c r="M28" s="20"/>
      <c r="N28" s="11"/>
    </row>
    <row r="29" spans="1:15" x14ac:dyDescent="0.3">
      <c r="A29" s="11"/>
      <c r="G29" s="29"/>
      <c r="H29" s="144"/>
      <c r="I29" s="13"/>
      <c r="J29" s="11"/>
      <c r="K29" s="11"/>
      <c r="N29" s="11"/>
      <c r="O29" s="30"/>
    </row>
    <row r="30" spans="1:15" x14ac:dyDescent="0.3">
      <c r="A30" s="11"/>
      <c r="B30" s="25" t="s">
        <v>532</v>
      </c>
      <c r="C30" s="24" t="s">
        <v>568</v>
      </c>
      <c r="D30" s="24" t="s">
        <v>569</v>
      </c>
      <c r="E30" s="12">
        <v>1600</v>
      </c>
      <c r="F30" s="24"/>
      <c r="G30" s="25" t="s">
        <v>37</v>
      </c>
      <c r="H30" s="25"/>
      <c r="I30" s="27">
        <v>51.4</v>
      </c>
      <c r="J30" s="12">
        <v>3</v>
      </c>
      <c r="K30" s="145" t="s">
        <v>586</v>
      </c>
      <c r="N30" s="11"/>
      <c r="O30" s="30"/>
    </row>
    <row r="31" spans="1:15" x14ac:dyDescent="0.3">
      <c r="A31" s="11"/>
      <c r="B31" s="25" t="s">
        <v>542</v>
      </c>
      <c r="C31" s="24" t="s">
        <v>570</v>
      </c>
      <c r="D31" s="24" t="s">
        <v>548</v>
      </c>
      <c r="E31" s="12">
        <v>1600</v>
      </c>
      <c r="F31" s="24"/>
      <c r="G31" s="25" t="s">
        <v>60</v>
      </c>
      <c r="H31" s="155"/>
      <c r="I31" s="27">
        <v>58.4</v>
      </c>
      <c r="J31" s="12">
        <v>1</v>
      </c>
      <c r="K31" s="20"/>
      <c r="N31" s="11"/>
      <c r="O31" s="30"/>
    </row>
    <row r="32" spans="1:15" x14ac:dyDescent="0.3">
      <c r="A32" s="11"/>
      <c r="D32" s="20"/>
      <c r="E32" s="11"/>
      <c r="G32" s="14"/>
      <c r="H32" s="29"/>
      <c r="I32" s="13"/>
      <c r="J32" s="11"/>
      <c r="K32" s="145"/>
      <c r="N32" s="11"/>
    </row>
    <row r="33" spans="1:14" x14ac:dyDescent="0.3">
      <c r="B33" s="32" t="s">
        <v>17</v>
      </c>
      <c r="C33" s="15" t="s">
        <v>50</v>
      </c>
      <c r="D33" s="15" t="s">
        <v>548</v>
      </c>
      <c r="E33" s="11">
        <v>1600</v>
      </c>
      <c r="G33" s="98" t="s">
        <v>571</v>
      </c>
      <c r="H33" s="98" t="s">
        <v>572</v>
      </c>
      <c r="I33" s="20" t="s">
        <v>229</v>
      </c>
      <c r="J33" s="11"/>
      <c r="K33" s="145" t="s">
        <v>587</v>
      </c>
      <c r="M33" s="20"/>
      <c r="N33" s="11"/>
    </row>
    <row r="34" spans="1:14" x14ac:dyDescent="0.3">
      <c r="B34" s="32"/>
      <c r="D34" s="20"/>
      <c r="E34" s="11"/>
      <c r="G34" s="98"/>
      <c r="I34" s="20"/>
      <c r="J34" s="11"/>
      <c r="N34" s="11"/>
    </row>
    <row r="35" spans="1:14" x14ac:dyDescent="0.3">
      <c r="B35" s="32" t="s">
        <v>35</v>
      </c>
      <c r="E35" s="11"/>
      <c r="G35" s="98"/>
      <c r="H35" s="98"/>
      <c r="I35" s="20"/>
      <c r="J35" s="11"/>
    </row>
    <row r="36" spans="1:14" x14ac:dyDescent="0.3">
      <c r="B36" s="32"/>
      <c r="E36" s="11"/>
      <c r="G36" s="98"/>
      <c r="H36" s="98"/>
      <c r="I36" s="20"/>
      <c r="J36" s="11"/>
    </row>
    <row r="37" spans="1:14" x14ac:dyDescent="0.3">
      <c r="B37" s="25" t="s">
        <v>573</v>
      </c>
      <c r="C37" s="24" t="s">
        <v>574</v>
      </c>
      <c r="D37" s="24" t="s">
        <v>548</v>
      </c>
      <c r="E37" s="12">
        <v>1600</v>
      </c>
      <c r="F37" s="34"/>
      <c r="G37" s="156"/>
      <c r="H37" s="156"/>
      <c r="I37" s="26"/>
      <c r="J37" s="12">
        <v>13</v>
      </c>
    </row>
    <row r="38" spans="1:14" x14ac:dyDescent="0.3">
      <c r="B38" s="29" t="s">
        <v>575</v>
      </c>
      <c r="C38" s="15" t="s">
        <v>576</v>
      </c>
      <c r="D38" s="15" t="s">
        <v>553</v>
      </c>
      <c r="E38" s="11">
        <v>1600</v>
      </c>
      <c r="F38" s="30"/>
      <c r="G38" s="98"/>
      <c r="H38" s="98"/>
      <c r="I38" s="20"/>
      <c r="J38" s="11"/>
      <c r="K38" s="20"/>
    </row>
    <row r="39" spans="1:14" x14ac:dyDescent="0.3">
      <c r="A39" s="11"/>
      <c r="B39" s="157" t="s">
        <v>577</v>
      </c>
      <c r="C39" s="119" t="s">
        <v>578</v>
      </c>
      <c r="D39" s="119" t="s">
        <v>553</v>
      </c>
      <c r="E39" s="117">
        <v>1600</v>
      </c>
      <c r="G39" s="14"/>
      <c r="H39" s="29"/>
      <c r="I39" s="29"/>
      <c r="J39" s="11"/>
      <c r="N39" s="11"/>
    </row>
    <row r="40" spans="1:14" x14ac:dyDescent="0.3">
      <c r="A40" s="11"/>
      <c r="B40" s="157" t="s">
        <v>579</v>
      </c>
      <c r="C40" s="119" t="s">
        <v>580</v>
      </c>
      <c r="D40" s="119" t="s">
        <v>553</v>
      </c>
      <c r="E40" s="117">
        <v>1600</v>
      </c>
      <c r="G40" s="14"/>
      <c r="H40" s="29"/>
      <c r="I40" s="29"/>
      <c r="J40" s="11"/>
      <c r="N40" s="11"/>
    </row>
    <row r="41" spans="1:14" x14ac:dyDescent="0.3">
      <c r="A41" s="11"/>
      <c r="B41" s="25" t="s">
        <v>581</v>
      </c>
      <c r="C41" s="24" t="s">
        <v>582</v>
      </c>
      <c r="D41" s="26" t="s">
        <v>548</v>
      </c>
      <c r="E41" s="12">
        <v>1600</v>
      </c>
      <c r="F41" s="24"/>
      <c r="G41" s="14"/>
      <c r="H41" s="29"/>
      <c r="I41" s="29"/>
      <c r="J41" s="11"/>
      <c r="K41" s="15" t="s">
        <v>51</v>
      </c>
      <c r="N41" s="11"/>
    </row>
    <row r="42" spans="1:14" s="111" customFormat="1" x14ac:dyDescent="0.3">
      <c r="A42" s="110"/>
      <c r="B42" s="151" t="s">
        <v>588</v>
      </c>
      <c r="C42" s="111" t="s">
        <v>402</v>
      </c>
      <c r="D42" s="112" t="s">
        <v>589</v>
      </c>
      <c r="E42" s="110">
        <v>1600</v>
      </c>
      <c r="G42" s="152"/>
      <c r="H42" s="151"/>
      <c r="I42" s="151"/>
      <c r="J42" s="110"/>
      <c r="N42" s="110"/>
    </row>
    <row r="43" spans="1:14" x14ac:dyDescent="0.3">
      <c r="A43" s="11"/>
      <c r="D43" s="20"/>
      <c r="E43" s="11"/>
      <c r="G43" s="14"/>
      <c r="H43" s="29"/>
      <c r="I43" s="29"/>
      <c r="J43" s="11"/>
      <c r="N43" s="11"/>
    </row>
    <row r="44" spans="1:14" x14ac:dyDescent="0.3">
      <c r="A44" s="11"/>
      <c r="D44" s="20"/>
      <c r="E44" s="11"/>
      <c r="G44" s="14"/>
      <c r="H44" s="29"/>
      <c r="I44" s="29"/>
      <c r="J44" s="11"/>
      <c r="N44" s="11"/>
    </row>
    <row r="45" spans="1:14" x14ac:dyDescent="0.3">
      <c r="A45" s="32" t="s">
        <v>44</v>
      </c>
      <c r="E45" s="11"/>
    </row>
    <row r="46" spans="1:14" x14ac:dyDescent="0.3">
      <c r="A46" s="11">
        <v>1</v>
      </c>
      <c r="B46" s="25" t="s">
        <v>532</v>
      </c>
      <c r="C46" s="24" t="s">
        <v>568</v>
      </c>
      <c r="D46" s="15" t="s">
        <v>583</v>
      </c>
      <c r="G46" s="20"/>
    </row>
    <row r="47" spans="1:14" x14ac:dyDescent="0.3">
      <c r="A47" s="11">
        <v>2</v>
      </c>
      <c r="B47" s="29" t="s">
        <v>530</v>
      </c>
      <c r="C47" s="15" t="s">
        <v>50</v>
      </c>
      <c r="D47" s="15" t="s">
        <v>584</v>
      </c>
      <c r="E47" s="11"/>
      <c r="F47" s="21"/>
      <c r="G47" s="20"/>
    </row>
    <row r="48" spans="1:14" x14ac:dyDescent="0.3">
      <c r="A48" s="11">
        <v>3</v>
      </c>
      <c r="B48" s="151" t="s">
        <v>538</v>
      </c>
      <c r="C48" s="111" t="s">
        <v>556</v>
      </c>
      <c r="D48" s="20" t="s">
        <v>590</v>
      </c>
      <c r="E48" s="11"/>
      <c r="I48" s="147"/>
    </row>
    <row r="49" spans="1:9" x14ac:dyDescent="0.3">
      <c r="A49" s="11"/>
      <c r="B49" s="29"/>
      <c r="D49" s="20" t="s">
        <v>591</v>
      </c>
      <c r="E49" s="11"/>
      <c r="I49" s="32"/>
    </row>
    <row r="50" spans="1:9" x14ac:dyDescent="0.3">
      <c r="A50" s="11">
        <v>4</v>
      </c>
      <c r="B50" s="29" t="s">
        <v>541</v>
      </c>
      <c r="C50" s="15" t="s">
        <v>557</v>
      </c>
      <c r="D50" s="20" t="s">
        <v>594</v>
      </c>
      <c r="E50" s="11"/>
      <c r="I50" s="32"/>
    </row>
    <row r="51" spans="1:9" x14ac:dyDescent="0.3">
      <c r="A51" s="11">
        <v>5</v>
      </c>
      <c r="B51" s="20" t="s">
        <v>595</v>
      </c>
      <c r="E51" s="11"/>
      <c r="I51" s="32"/>
    </row>
    <row r="52" spans="1:9" x14ac:dyDescent="0.3">
      <c r="A52" s="11"/>
      <c r="B52" s="20" t="s">
        <v>596</v>
      </c>
      <c r="D52" s="20"/>
      <c r="E52" s="11"/>
      <c r="I52" s="32"/>
    </row>
    <row r="53" spans="1:9" x14ac:dyDescent="0.3">
      <c r="A53" s="11"/>
      <c r="D53" s="20"/>
      <c r="E53" s="11"/>
      <c r="F53" s="21"/>
    </row>
    <row r="54" spans="1:9" x14ac:dyDescent="0.3">
      <c r="A54" s="147"/>
      <c r="E54" s="11"/>
    </row>
    <row r="55" spans="1:9" x14ac:dyDescent="0.3">
      <c r="A55" s="32"/>
      <c r="E55" s="21"/>
    </row>
    <row r="56" spans="1:9" x14ac:dyDescent="0.3">
      <c r="A56" s="11"/>
    </row>
    <row r="57" spans="1:9" x14ac:dyDescent="0.3">
      <c r="A57" s="11"/>
    </row>
    <row r="58" spans="1:9" x14ac:dyDescent="0.3">
      <c r="A58" s="11"/>
      <c r="D58" s="21"/>
    </row>
    <row r="59" spans="1:9" x14ac:dyDescent="0.3">
      <c r="A59" s="11"/>
    </row>
    <row r="60" spans="1:9" x14ac:dyDescent="0.3">
      <c r="A60" s="11"/>
      <c r="D60" s="21"/>
    </row>
  </sheetData>
  <pageMargins left="0.7" right="0.7" top="0.75" bottom="0.75" header="0.3" footer="0.3"/>
  <pageSetup paperSize="9" scale="64" orientation="landscape" horizontalDpi="4294967293" verticalDpi="0" r:id="rId1"/>
  <ignoredErrors>
    <ignoredError sqref="B20:B25 B42 B48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N47"/>
  <sheetViews>
    <sheetView showGridLines="0" zoomScale="70" zoomScaleNormal="70" workbookViewId="0"/>
  </sheetViews>
  <sheetFormatPr defaultRowHeight="14.4" x14ac:dyDescent="0.3"/>
  <cols>
    <col min="2" max="2" width="8.88671875" style="141"/>
    <col min="3" max="3" width="27.109375" customWidth="1"/>
    <col min="4" max="4" width="18.88671875" customWidth="1"/>
    <col min="5" max="5" width="7.33203125" customWidth="1"/>
    <col min="6" max="6" width="30.33203125" customWidth="1"/>
    <col min="7" max="7" width="12" customWidth="1"/>
    <col min="8" max="8" width="10.6640625" customWidth="1"/>
    <col min="9" max="10" width="8.88671875" style="141"/>
  </cols>
  <sheetData>
    <row r="1" spans="1:14" x14ac:dyDescent="0.3">
      <c r="A1" t="s">
        <v>11</v>
      </c>
      <c r="C1" s="3" t="s">
        <v>606</v>
      </c>
    </row>
    <row r="2" spans="1:14" x14ac:dyDescent="0.3">
      <c r="A2" s="140" t="s">
        <v>12</v>
      </c>
      <c r="B2" s="140"/>
      <c r="C2" s="3" t="s">
        <v>645</v>
      </c>
      <c r="D2" s="140"/>
      <c r="E2" s="140"/>
      <c r="F2" s="140"/>
    </row>
    <row r="3" spans="1:14" x14ac:dyDescent="0.3">
      <c r="A3" t="s">
        <v>7</v>
      </c>
      <c r="C3" s="140" t="s">
        <v>600</v>
      </c>
      <c r="D3" t="s">
        <v>9</v>
      </c>
      <c r="E3" s="140" t="s">
        <v>18</v>
      </c>
      <c r="F3" s="140"/>
    </row>
    <row r="4" spans="1:14" x14ac:dyDescent="0.3">
      <c r="A4" t="s">
        <v>8</v>
      </c>
      <c r="B4" s="140"/>
      <c r="C4" s="140" t="s">
        <v>646</v>
      </c>
      <c r="D4" t="s">
        <v>10</v>
      </c>
      <c r="E4" s="140">
        <v>25</v>
      </c>
    </row>
    <row r="5" spans="1:14" x14ac:dyDescent="0.3">
      <c r="A5" t="s">
        <v>13</v>
      </c>
      <c r="C5" t="s">
        <v>14</v>
      </c>
    </row>
    <row r="7" spans="1:14" x14ac:dyDescent="0.3">
      <c r="A7" t="s">
        <v>543</v>
      </c>
      <c r="C7" t="s">
        <v>607</v>
      </c>
      <c r="D7" s="376" t="s">
        <v>601</v>
      </c>
      <c r="E7" s="376"/>
      <c r="F7" s="376"/>
    </row>
    <row r="8" spans="1:14" x14ac:dyDescent="0.3">
      <c r="C8" s="24" t="s">
        <v>625</v>
      </c>
      <c r="D8" s="376"/>
      <c r="E8" s="376"/>
      <c r="F8" s="376"/>
    </row>
    <row r="9" spans="1:14" x14ac:dyDescent="0.3">
      <c r="C9" s="111" t="s">
        <v>624</v>
      </c>
      <c r="D9" s="166" t="s">
        <v>626</v>
      </c>
      <c r="E9" s="165"/>
      <c r="F9" s="165"/>
    </row>
    <row r="11" spans="1:14" x14ac:dyDescent="0.3">
      <c r="B11" s="2" t="s">
        <v>19</v>
      </c>
      <c r="E11" s="141"/>
    </row>
    <row r="13" spans="1:14" x14ac:dyDescent="0.3">
      <c r="A13" s="15" t="s">
        <v>5</v>
      </c>
      <c r="B13" s="11" t="s">
        <v>0</v>
      </c>
      <c r="C13" s="15" t="s">
        <v>472</v>
      </c>
      <c r="D13" s="15" t="s">
        <v>1</v>
      </c>
      <c r="E13" s="11" t="s">
        <v>15</v>
      </c>
      <c r="F13" s="15" t="s">
        <v>2</v>
      </c>
      <c r="G13" s="11" t="s">
        <v>3</v>
      </c>
      <c r="H13" s="11" t="s">
        <v>4</v>
      </c>
      <c r="I13" s="11" t="s">
        <v>473</v>
      </c>
      <c r="J13" s="11" t="s">
        <v>488</v>
      </c>
      <c r="K13" s="15"/>
      <c r="L13" s="15"/>
      <c r="M13" s="15"/>
      <c r="N13" s="15"/>
    </row>
    <row r="14" spans="1:14" ht="15" thickBot="1" x14ac:dyDescent="0.35">
      <c r="A14" s="142"/>
      <c r="B14" s="143"/>
      <c r="C14" s="142"/>
      <c r="D14" s="142"/>
      <c r="E14" s="143" t="s">
        <v>16</v>
      </c>
      <c r="F14" s="142"/>
      <c r="G14" s="143" t="s">
        <v>477</v>
      </c>
      <c r="H14" s="143"/>
      <c r="I14" s="143" t="s">
        <v>474</v>
      </c>
      <c r="J14" s="143" t="s">
        <v>5</v>
      </c>
      <c r="K14" s="15"/>
      <c r="L14" s="15"/>
      <c r="M14" s="15"/>
      <c r="N14" s="15"/>
    </row>
    <row r="15" spans="1:14" x14ac:dyDescent="0.3">
      <c r="A15" s="12">
        <v>1</v>
      </c>
      <c r="B15" s="12">
        <v>28</v>
      </c>
      <c r="C15" s="24" t="s">
        <v>29</v>
      </c>
      <c r="D15" s="26" t="s">
        <v>423</v>
      </c>
      <c r="E15" s="12">
        <v>2996</v>
      </c>
      <c r="F15" s="34" t="s">
        <v>608</v>
      </c>
      <c r="G15" s="25" t="s">
        <v>633</v>
      </c>
      <c r="H15" s="12" t="s">
        <v>632</v>
      </c>
      <c r="I15" s="12">
        <v>57.6</v>
      </c>
      <c r="J15" s="164">
        <v>2</v>
      </c>
      <c r="K15" s="15"/>
      <c r="L15" s="15"/>
      <c r="M15" s="15"/>
      <c r="N15" s="15"/>
    </row>
    <row r="16" spans="1:14" x14ac:dyDescent="0.3">
      <c r="A16" s="12">
        <v>2</v>
      </c>
      <c r="B16" s="12">
        <v>21</v>
      </c>
      <c r="C16" s="26" t="s">
        <v>409</v>
      </c>
      <c r="D16" s="26" t="s">
        <v>609</v>
      </c>
      <c r="E16" s="12">
        <v>2995</v>
      </c>
      <c r="F16" s="34" t="s">
        <v>610</v>
      </c>
      <c r="G16" s="25" t="s">
        <v>634</v>
      </c>
      <c r="H16" s="12"/>
      <c r="I16" s="27">
        <v>58.2</v>
      </c>
      <c r="J16" s="164">
        <v>6</v>
      </c>
      <c r="K16" s="15"/>
      <c r="L16" s="15"/>
      <c r="M16" s="15"/>
      <c r="N16" s="15"/>
    </row>
    <row r="17" spans="1:14" x14ac:dyDescent="0.3">
      <c r="A17" s="12">
        <v>3</v>
      </c>
      <c r="B17" s="12">
        <v>27</v>
      </c>
      <c r="C17" s="103" t="s">
        <v>611</v>
      </c>
      <c r="D17" s="26" t="s">
        <v>612</v>
      </c>
      <c r="E17" s="12">
        <v>2740</v>
      </c>
      <c r="F17" s="24" t="s">
        <v>613</v>
      </c>
      <c r="G17" s="25" t="s">
        <v>635</v>
      </c>
      <c r="H17" s="24"/>
      <c r="I17" s="27">
        <v>58</v>
      </c>
      <c r="J17" s="164">
        <v>3</v>
      </c>
      <c r="K17" s="15" t="s">
        <v>654</v>
      </c>
      <c r="L17" s="15"/>
      <c r="M17" s="15"/>
      <c r="N17" s="15"/>
    </row>
    <row r="18" spans="1:14" x14ac:dyDescent="0.3">
      <c r="A18" s="11">
        <v>4</v>
      </c>
      <c r="B18" s="11">
        <v>1</v>
      </c>
      <c r="C18" s="20" t="s">
        <v>421</v>
      </c>
      <c r="D18" s="20" t="s">
        <v>113</v>
      </c>
      <c r="E18" s="11">
        <v>5735</v>
      </c>
      <c r="F18" s="15" t="s">
        <v>614</v>
      </c>
      <c r="G18" s="29" t="s">
        <v>636</v>
      </c>
      <c r="H18" s="15"/>
      <c r="I18" s="13">
        <v>58.3</v>
      </c>
      <c r="J18" s="162">
        <v>1</v>
      </c>
      <c r="K18" s="147"/>
      <c r="L18" s="15"/>
      <c r="M18" s="15"/>
      <c r="N18" s="15"/>
    </row>
    <row r="19" spans="1:14" x14ac:dyDescent="0.3">
      <c r="A19" s="11">
        <v>5</v>
      </c>
      <c r="B19" s="11">
        <v>5</v>
      </c>
      <c r="C19" s="20" t="s">
        <v>615</v>
      </c>
      <c r="D19" s="20" t="s">
        <v>113</v>
      </c>
      <c r="E19" s="11">
        <v>5735</v>
      </c>
      <c r="F19" s="30" t="s">
        <v>616</v>
      </c>
      <c r="G19" s="29" t="s">
        <v>637</v>
      </c>
      <c r="H19" s="15"/>
      <c r="I19" s="13">
        <v>58.3</v>
      </c>
      <c r="J19" s="162">
        <v>4</v>
      </c>
      <c r="K19" s="147"/>
      <c r="L19" s="15"/>
      <c r="M19" s="15"/>
      <c r="N19" s="15"/>
    </row>
    <row r="20" spans="1:14" x14ac:dyDescent="0.3">
      <c r="A20" s="12">
        <v>6</v>
      </c>
      <c r="B20" s="12">
        <v>25</v>
      </c>
      <c r="C20" s="26" t="s">
        <v>617</v>
      </c>
      <c r="D20" s="26" t="s">
        <v>423</v>
      </c>
      <c r="E20" s="12">
        <v>2996</v>
      </c>
      <c r="F20" s="24" t="s">
        <v>618</v>
      </c>
      <c r="G20" s="25" t="s">
        <v>638</v>
      </c>
      <c r="H20" s="24"/>
      <c r="I20" s="27">
        <v>59</v>
      </c>
      <c r="J20" s="164">
        <v>5</v>
      </c>
      <c r="K20" s="15"/>
      <c r="L20" s="15"/>
      <c r="M20" s="15"/>
      <c r="N20" s="15"/>
    </row>
    <row r="21" spans="1:14" x14ac:dyDescent="0.3">
      <c r="A21" s="11">
        <v>7</v>
      </c>
      <c r="B21" s="11">
        <v>3</v>
      </c>
      <c r="C21" s="20" t="s">
        <v>389</v>
      </c>
      <c r="D21" s="20" t="s">
        <v>113</v>
      </c>
      <c r="E21" s="11">
        <v>5735</v>
      </c>
      <c r="F21" s="15" t="s">
        <v>619</v>
      </c>
      <c r="G21" s="29" t="s">
        <v>639</v>
      </c>
      <c r="H21" s="15"/>
      <c r="I21" s="13">
        <v>59.5</v>
      </c>
      <c r="J21" s="162">
        <v>7</v>
      </c>
      <c r="K21" s="15"/>
      <c r="L21" s="15"/>
      <c r="M21" s="15"/>
      <c r="N21" s="15"/>
    </row>
    <row r="22" spans="1:14" x14ac:dyDescent="0.3">
      <c r="A22" s="12">
        <v>8</v>
      </c>
      <c r="B22" s="12">
        <v>20</v>
      </c>
      <c r="C22" s="26" t="s">
        <v>620</v>
      </c>
      <c r="D22" s="26" t="s">
        <v>423</v>
      </c>
      <c r="E22" s="12">
        <v>2996</v>
      </c>
      <c r="F22" s="24" t="s">
        <v>621</v>
      </c>
      <c r="G22" s="25" t="s">
        <v>640</v>
      </c>
      <c r="H22" s="24"/>
      <c r="I22" s="27">
        <v>60.4</v>
      </c>
      <c r="J22" s="164">
        <v>9</v>
      </c>
      <c r="K22" s="15" t="s">
        <v>51</v>
      </c>
      <c r="L22" s="15"/>
      <c r="M22" s="15"/>
      <c r="N22" s="15"/>
    </row>
    <row r="23" spans="1:14" x14ac:dyDescent="0.3">
      <c r="A23" s="110">
        <v>9</v>
      </c>
      <c r="B23" s="110">
        <v>43</v>
      </c>
      <c r="C23" s="112" t="s">
        <v>603</v>
      </c>
      <c r="D23" s="112" t="s">
        <v>622</v>
      </c>
      <c r="E23" s="110">
        <v>2300</v>
      </c>
      <c r="F23" s="154" t="s">
        <v>623</v>
      </c>
      <c r="G23" s="151" t="s">
        <v>641</v>
      </c>
      <c r="H23" s="111"/>
      <c r="I23" s="153">
        <v>60.4</v>
      </c>
      <c r="J23" s="163">
        <v>12</v>
      </c>
      <c r="K23" s="15" t="s">
        <v>700</v>
      </c>
      <c r="L23" s="15"/>
      <c r="M23" s="15"/>
      <c r="N23" s="15"/>
    </row>
    <row r="24" spans="1:14" x14ac:dyDescent="0.3">
      <c r="A24" s="12">
        <v>10</v>
      </c>
      <c r="B24" s="12">
        <v>31</v>
      </c>
      <c r="C24" s="26" t="s">
        <v>627</v>
      </c>
      <c r="D24" s="26" t="s">
        <v>423</v>
      </c>
      <c r="E24" s="12">
        <v>2998</v>
      </c>
      <c r="F24" s="24" t="s">
        <v>628</v>
      </c>
      <c r="G24" s="25" t="s">
        <v>642</v>
      </c>
      <c r="H24" s="24"/>
      <c r="I24" s="27">
        <v>60.4</v>
      </c>
      <c r="J24" s="164">
        <v>10</v>
      </c>
      <c r="K24" s="15"/>
      <c r="L24" s="15"/>
      <c r="M24" s="15"/>
      <c r="N24" s="15"/>
    </row>
    <row r="25" spans="1:14" x14ac:dyDescent="0.3">
      <c r="A25" s="12">
        <v>11</v>
      </c>
      <c r="B25" s="12">
        <v>33</v>
      </c>
      <c r="C25" s="26" t="s">
        <v>351</v>
      </c>
      <c r="D25" s="26" t="s">
        <v>423</v>
      </c>
      <c r="E25" s="12">
        <v>2996</v>
      </c>
      <c r="F25" s="24"/>
      <c r="G25" s="25" t="s">
        <v>643</v>
      </c>
      <c r="H25" s="24"/>
      <c r="I25" s="27">
        <v>67.400000000000006</v>
      </c>
      <c r="J25" s="164">
        <v>11</v>
      </c>
      <c r="K25" s="15" t="s">
        <v>51</v>
      </c>
      <c r="L25" s="15"/>
      <c r="M25" s="15"/>
      <c r="N25" s="15"/>
    </row>
    <row r="26" spans="1:14" x14ac:dyDescent="0.3">
      <c r="A26" s="110">
        <v>12</v>
      </c>
      <c r="B26" s="110">
        <v>44</v>
      </c>
      <c r="C26" s="112" t="s">
        <v>629</v>
      </c>
      <c r="D26" s="112" t="s">
        <v>630</v>
      </c>
      <c r="E26" s="110">
        <v>2000</v>
      </c>
      <c r="F26" s="154"/>
      <c r="G26" s="151" t="s">
        <v>644</v>
      </c>
      <c r="H26" s="111"/>
      <c r="I26" s="153">
        <v>62.2</v>
      </c>
      <c r="J26" s="163">
        <v>13</v>
      </c>
      <c r="K26" s="15" t="s">
        <v>701</v>
      </c>
      <c r="L26" s="15"/>
      <c r="M26" s="15"/>
      <c r="N26" s="15"/>
    </row>
    <row r="27" spans="1:14" x14ac:dyDescent="0.3">
      <c r="A27" s="11"/>
      <c r="B27" s="11"/>
      <c r="C27" s="20"/>
      <c r="D27" s="15"/>
      <c r="E27" s="11"/>
      <c r="F27" s="30"/>
      <c r="G27" s="11"/>
      <c r="H27" s="15"/>
      <c r="I27" s="11"/>
      <c r="J27" s="162"/>
      <c r="K27" s="15"/>
      <c r="L27" s="15"/>
      <c r="M27" s="15"/>
      <c r="N27" s="15"/>
    </row>
    <row r="28" spans="1:14" x14ac:dyDescent="0.3">
      <c r="A28" s="11"/>
      <c r="B28" s="32" t="s">
        <v>36</v>
      </c>
      <c r="C28" s="20"/>
      <c r="D28" s="15"/>
      <c r="E28" s="11"/>
      <c r="F28" s="30"/>
      <c r="G28" s="11"/>
      <c r="H28" s="15"/>
      <c r="I28" s="11"/>
      <c r="J28" s="162"/>
      <c r="K28" s="15"/>
      <c r="L28" s="15"/>
      <c r="M28" s="15"/>
      <c r="N28" s="15"/>
    </row>
    <row r="29" spans="1:14" x14ac:dyDescent="0.3">
      <c r="A29" s="11"/>
      <c r="B29" s="11"/>
      <c r="C29" s="20"/>
      <c r="D29" s="15"/>
      <c r="E29" s="11"/>
      <c r="F29" s="30"/>
      <c r="G29" s="11"/>
      <c r="H29" s="15"/>
      <c r="I29" s="11"/>
      <c r="J29" s="162"/>
      <c r="K29" s="15"/>
      <c r="L29" s="15"/>
      <c r="M29" s="15"/>
      <c r="N29" s="15"/>
    </row>
    <row r="30" spans="1:14" x14ac:dyDescent="0.3">
      <c r="A30" s="11"/>
      <c r="B30" s="11">
        <v>2</v>
      </c>
      <c r="C30" s="20" t="s">
        <v>631</v>
      </c>
      <c r="D30" s="20" t="s">
        <v>113</v>
      </c>
      <c r="E30" s="141">
        <v>5735</v>
      </c>
      <c r="F30" s="30"/>
      <c r="G30" s="11" t="s">
        <v>47</v>
      </c>
      <c r="H30" s="15"/>
      <c r="I30" s="13">
        <v>58</v>
      </c>
      <c r="J30" s="162">
        <v>8</v>
      </c>
      <c r="K30" s="147"/>
      <c r="L30" s="15"/>
      <c r="M30" s="15"/>
      <c r="N30" s="15"/>
    </row>
    <row r="31" spans="1:14" x14ac:dyDescent="0.3">
      <c r="A31" s="11"/>
      <c r="B31" s="11"/>
      <c r="C31" s="20"/>
      <c r="D31" s="20"/>
      <c r="E31" s="11"/>
      <c r="F31" s="15"/>
      <c r="G31" s="11"/>
      <c r="H31" s="15"/>
      <c r="I31" s="11"/>
      <c r="J31" s="11"/>
      <c r="K31" s="15"/>
      <c r="L31" s="15"/>
      <c r="M31" s="15"/>
      <c r="N31" s="15"/>
    </row>
    <row r="32" spans="1:14" x14ac:dyDescent="0.3">
      <c r="A32" s="11"/>
      <c r="B32" s="32" t="s">
        <v>189</v>
      </c>
      <c r="C32" s="24" t="s">
        <v>29</v>
      </c>
      <c r="D32" s="26" t="s">
        <v>423</v>
      </c>
      <c r="E32" s="12">
        <v>2996</v>
      </c>
      <c r="F32" s="34" t="s">
        <v>608</v>
      </c>
      <c r="G32" s="12" t="s">
        <v>287</v>
      </c>
      <c r="H32" s="12" t="s">
        <v>288</v>
      </c>
      <c r="I32" s="20" t="s">
        <v>604</v>
      </c>
      <c r="J32" s="11"/>
      <c r="K32" s="15"/>
      <c r="L32" s="15"/>
      <c r="M32" s="15"/>
      <c r="N32" s="15"/>
    </row>
    <row r="33" spans="1:14" x14ac:dyDescent="0.3">
      <c r="A33" s="11"/>
      <c r="B33" s="32"/>
      <c r="C33" s="20" t="s">
        <v>631</v>
      </c>
      <c r="D33" s="20" t="s">
        <v>113</v>
      </c>
      <c r="E33" s="141">
        <v>5735</v>
      </c>
      <c r="F33" s="15"/>
      <c r="G33" s="11" t="s">
        <v>138</v>
      </c>
      <c r="H33" s="11" t="s">
        <v>139</v>
      </c>
      <c r="I33" s="20" t="s">
        <v>604</v>
      </c>
      <c r="J33" s="11"/>
      <c r="K33" s="15"/>
      <c r="L33" s="15"/>
      <c r="M33" s="15"/>
      <c r="N33" s="15"/>
    </row>
    <row r="34" spans="1:14" x14ac:dyDescent="0.3">
      <c r="A34" s="11"/>
      <c r="B34" s="32"/>
      <c r="C34" s="112" t="s">
        <v>603</v>
      </c>
      <c r="D34" s="112" t="s">
        <v>622</v>
      </c>
      <c r="E34" s="110">
        <v>2300</v>
      </c>
      <c r="F34" s="154" t="s">
        <v>623</v>
      </c>
      <c r="G34" s="110" t="s">
        <v>283</v>
      </c>
      <c r="H34" s="110" t="s">
        <v>284</v>
      </c>
      <c r="I34" s="20" t="s">
        <v>604</v>
      </c>
      <c r="J34" s="11"/>
      <c r="K34" s="15"/>
      <c r="L34" s="147" t="s">
        <v>586</v>
      </c>
      <c r="M34" s="15"/>
      <c r="N34" s="15"/>
    </row>
    <row r="35" spans="1:14" x14ac:dyDescent="0.3">
      <c r="A35" s="11"/>
      <c r="B35" s="32"/>
      <c r="C35" s="20"/>
      <c r="D35" s="20"/>
      <c r="E35" s="11"/>
      <c r="F35" s="15"/>
      <c r="G35" s="11"/>
      <c r="H35" s="11"/>
      <c r="I35" s="20"/>
      <c r="J35" s="11"/>
      <c r="K35" s="15"/>
      <c r="L35" s="15"/>
      <c r="M35" s="15"/>
      <c r="N35" s="15"/>
    </row>
    <row r="36" spans="1:14" x14ac:dyDescent="0.3">
      <c r="A36" s="15"/>
      <c r="B36" s="32" t="s">
        <v>35</v>
      </c>
      <c r="C36" s="15"/>
      <c r="D36" s="15"/>
      <c r="E36" s="11"/>
      <c r="F36" s="15"/>
      <c r="G36" s="15"/>
      <c r="H36" s="15"/>
      <c r="I36" s="11"/>
      <c r="J36" s="11"/>
      <c r="K36" s="15"/>
      <c r="L36" s="15"/>
      <c r="M36" s="15"/>
      <c r="N36" s="15"/>
    </row>
    <row r="37" spans="1:14" x14ac:dyDescent="0.3">
      <c r="A37" s="15"/>
      <c r="B37" s="11"/>
      <c r="C37" s="15"/>
      <c r="D37" s="15"/>
      <c r="E37" s="11"/>
      <c r="F37" s="15"/>
      <c r="G37" s="15"/>
      <c r="H37" s="15"/>
      <c r="I37" s="11"/>
      <c r="J37" s="11"/>
      <c r="K37" s="15"/>
      <c r="L37" s="15"/>
      <c r="M37" s="15"/>
      <c r="N37" s="15"/>
    </row>
    <row r="38" spans="1:14" x14ac:dyDescent="0.3">
      <c r="A38" s="15"/>
      <c r="B38" s="11">
        <v>6</v>
      </c>
      <c r="C38" s="20" t="s">
        <v>422</v>
      </c>
      <c r="D38" s="15" t="s">
        <v>647</v>
      </c>
      <c r="E38" s="11">
        <v>6976</v>
      </c>
      <c r="F38" s="15" t="s">
        <v>602</v>
      </c>
      <c r="G38" s="15"/>
      <c r="H38" s="15"/>
      <c r="I38" s="11"/>
      <c r="J38" s="11"/>
      <c r="K38" s="15"/>
      <c r="L38" s="15"/>
      <c r="M38" s="15"/>
      <c r="N38" s="15"/>
    </row>
    <row r="39" spans="1:14" x14ac:dyDescent="0.3">
      <c r="A39" s="15"/>
      <c r="B39" s="12">
        <v>30</v>
      </c>
      <c r="C39" s="24" t="s">
        <v>648</v>
      </c>
      <c r="D39" s="24" t="s">
        <v>649</v>
      </c>
      <c r="E39" s="12">
        <v>2998</v>
      </c>
      <c r="F39" s="24" t="s">
        <v>628</v>
      </c>
      <c r="G39" s="15"/>
      <c r="H39" s="15"/>
      <c r="I39" s="11"/>
      <c r="J39" s="11"/>
      <c r="K39" s="15"/>
      <c r="L39" s="15"/>
      <c r="M39" s="15"/>
      <c r="N39" s="15"/>
    </row>
    <row r="40" spans="1:14" x14ac:dyDescent="0.3">
      <c r="A40" s="15"/>
      <c r="B40" s="11"/>
      <c r="C40" s="15"/>
      <c r="D40" s="15"/>
      <c r="E40" s="11"/>
      <c r="F40" s="30"/>
      <c r="G40" s="15"/>
      <c r="H40" s="15"/>
      <c r="I40" s="11"/>
      <c r="J40" s="11"/>
      <c r="K40" s="15"/>
      <c r="L40" s="15"/>
      <c r="M40" s="15"/>
      <c r="N40" s="15"/>
    </row>
    <row r="41" spans="1:14" x14ac:dyDescent="0.3">
      <c r="A41" s="32" t="s">
        <v>44</v>
      </c>
      <c r="B41" s="11"/>
      <c r="C41" s="15"/>
      <c r="D41" s="15"/>
      <c r="E41" s="11"/>
      <c r="F41" s="30"/>
      <c r="G41" s="15"/>
      <c r="H41" s="15"/>
      <c r="I41" s="11"/>
      <c r="J41" s="11"/>
      <c r="K41" s="15"/>
      <c r="L41" s="15"/>
      <c r="M41" s="15"/>
      <c r="N41" s="15"/>
    </row>
    <row r="42" spans="1:14" x14ac:dyDescent="0.3">
      <c r="A42" s="11">
        <v>1</v>
      </c>
      <c r="B42" s="20" t="s">
        <v>650</v>
      </c>
      <c r="C42" s="20"/>
      <c r="D42" s="15"/>
      <c r="E42" s="11"/>
      <c r="F42" s="15"/>
      <c r="G42" s="15"/>
      <c r="H42" s="15"/>
      <c r="I42" s="11"/>
      <c r="J42" s="11"/>
      <c r="K42" s="15"/>
      <c r="L42" s="15"/>
      <c r="M42" s="15"/>
      <c r="N42" s="15"/>
    </row>
    <row r="43" spans="1:14" x14ac:dyDescent="0.3">
      <c r="A43" s="11"/>
      <c r="B43" s="11"/>
      <c r="C43" s="20"/>
      <c r="D43" s="15"/>
      <c r="E43" s="11"/>
      <c r="F43" s="15"/>
      <c r="G43" s="15"/>
      <c r="H43" s="15"/>
      <c r="I43" s="11"/>
      <c r="J43" s="11"/>
      <c r="K43" s="15"/>
      <c r="L43" s="15"/>
      <c r="M43" s="15"/>
      <c r="N43" s="15"/>
    </row>
    <row r="44" spans="1:14" x14ac:dyDescent="0.3">
      <c r="A44" s="15"/>
      <c r="B44" s="11"/>
      <c r="C44" s="20"/>
      <c r="D44" s="15"/>
      <c r="E44" s="11"/>
      <c r="F44" s="15"/>
      <c r="G44" s="15"/>
      <c r="H44" s="15"/>
      <c r="I44" s="11"/>
      <c r="J44" s="11"/>
      <c r="K44" s="15"/>
      <c r="L44" s="15"/>
      <c r="M44" s="15"/>
      <c r="N44" s="15"/>
    </row>
    <row r="45" spans="1:14" x14ac:dyDescent="0.3">
      <c r="A45" s="15"/>
      <c r="B45" s="11"/>
      <c r="C45" s="20"/>
      <c r="D45" s="15"/>
      <c r="E45" s="11"/>
      <c r="F45" s="15"/>
      <c r="G45" s="15"/>
      <c r="H45" s="15"/>
      <c r="I45" s="11"/>
      <c r="J45" s="11"/>
      <c r="K45" s="15"/>
      <c r="L45" s="15"/>
      <c r="M45" s="15"/>
      <c r="N45" s="15"/>
    </row>
    <row r="46" spans="1:14" x14ac:dyDescent="0.3">
      <c r="A46" s="15"/>
      <c r="B46" s="11"/>
      <c r="C46" s="20"/>
      <c r="D46" s="15"/>
      <c r="E46" s="11"/>
      <c r="F46" s="15"/>
      <c r="G46" s="15"/>
      <c r="H46" s="15"/>
      <c r="I46" s="11"/>
      <c r="J46" s="11"/>
      <c r="K46" s="15"/>
      <c r="L46" s="15"/>
      <c r="M46" s="15"/>
      <c r="N46" s="15"/>
    </row>
    <row r="47" spans="1:14" x14ac:dyDescent="0.3">
      <c r="A47" s="15"/>
      <c r="B47" s="11"/>
      <c r="C47" s="15"/>
      <c r="D47" s="15"/>
      <c r="E47" s="15"/>
      <c r="F47" s="15"/>
      <c r="G47" s="15"/>
      <c r="H47" s="15"/>
      <c r="I47" s="11"/>
      <c r="J47" s="11"/>
      <c r="K47" s="15"/>
      <c r="L47" s="15"/>
      <c r="M47" s="15"/>
    </row>
  </sheetData>
  <mergeCells count="1">
    <mergeCell ref="D7:F8"/>
  </mergeCells>
  <pageMargins left="0.7" right="0.7" top="0.75" bottom="0.75" header="0.3" footer="0.3"/>
  <pageSetup paperSize="9" scale="73" orientation="landscape" horizontalDpi="4294967293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N48"/>
  <sheetViews>
    <sheetView showGridLines="0" zoomScale="70" zoomScaleNormal="70" workbookViewId="0"/>
  </sheetViews>
  <sheetFormatPr defaultRowHeight="14.4" x14ac:dyDescent="0.3"/>
  <cols>
    <col min="2" max="2" width="8.88671875" style="141"/>
    <col min="3" max="3" width="27.109375" customWidth="1"/>
    <col min="4" max="4" width="22" customWidth="1"/>
    <col min="5" max="5" width="7.33203125" customWidth="1"/>
    <col min="6" max="6" width="30.33203125" customWidth="1"/>
    <col min="7" max="7" width="12" customWidth="1"/>
    <col min="8" max="8" width="10.6640625" customWidth="1"/>
    <col min="9" max="10" width="8.88671875" style="141"/>
  </cols>
  <sheetData>
    <row r="1" spans="1:14" x14ac:dyDescent="0.3">
      <c r="A1" t="s">
        <v>11</v>
      </c>
      <c r="C1" s="3" t="s">
        <v>651</v>
      </c>
    </row>
    <row r="2" spans="1:14" x14ac:dyDescent="0.3">
      <c r="A2" s="140" t="s">
        <v>12</v>
      </c>
      <c r="B2" s="140"/>
      <c r="C2" s="3" t="s">
        <v>645</v>
      </c>
      <c r="D2" s="140"/>
      <c r="E2" s="140"/>
      <c r="F2" s="140"/>
    </row>
    <row r="3" spans="1:14" x14ac:dyDescent="0.3">
      <c r="A3" t="s">
        <v>7</v>
      </c>
      <c r="C3" s="140" t="s">
        <v>600</v>
      </c>
      <c r="D3" t="s">
        <v>9</v>
      </c>
      <c r="E3" s="140" t="s">
        <v>18</v>
      </c>
      <c r="F3" s="140"/>
    </row>
    <row r="4" spans="1:14" x14ac:dyDescent="0.3">
      <c r="A4" t="s">
        <v>8</v>
      </c>
      <c r="B4" s="140"/>
      <c r="C4" s="140" t="s">
        <v>646</v>
      </c>
      <c r="D4" t="s">
        <v>10</v>
      </c>
      <c r="E4" s="140">
        <v>25</v>
      </c>
    </row>
    <row r="5" spans="1:14" x14ac:dyDescent="0.3">
      <c r="A5" t="s">
        <v>13</v>
      </c>
      <c r="C5" t="s">
        <v>14</v>
      </c>
    </row>
    <row r="7" spans="1:14" x14ac:dyDescent="0.3">
      <c r="A7" t="s">
        <v>543</v>
      </c>
      <c r="C7" t="s">
        <v>624</v>
      </c>
      <c r="D7" s="376" t="s">
        <v>653</v>
      </c>
      <c r="E7" s="376"/>
      <c r="F7" s="376"/>
    </row>
    <row r="8" spans="1:14" x14ac:dyDescent="0.3">
      <c r="C8" s="24" t="s">
        <v>652</v>
      </c>
      <c r="D8" s="376"/>
      <c r="E8" s="376"/>
      <c r="F8" s="376"/>
    </row>
    <row r="10" spans="1:14" x14ac:dyDescent="0.3">
      <c r="B10" s="2" t="s">
        <v>19</v>
      </c>
      <c r="E10" s="141"/>
    </row>
    <row r="12" spans="1:14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473</v>
      </c>
      <c r="J12" s="11" t="s">
        <v>488</v>
      </c>
      <c r="K12" s="15"/>
      <c r="L12" s="15"/>
      <c r="M12" s="15"/>
      <c r="N12" s="15"/>
    </row>
    <row r="13" spans="1:14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477</v>
      </c>
      <c r="H13" s="143"/>
      <c r="I13" s="143" t="s">
        <v>474</v>
      </c>
      <c r="J13" s="143" t="s">
        <v>5</v>
      </c>
      <c r="K13" s="15"/>
      <c r="L13" s="15"/>
      <c r="M13" s="15"/>
      <c r="N13" s="15"/>
    </row>
    <row r="14" spans="1:14" x14ac:dyDescent="0.3">
      <c r="A14" s="11">
        <v>1</v>
      </c>
      <c r="B14" s="11">
        <v>57</v>
      </c>
      <c r="C14" s="15" t="s">
        <v>29</v>
      </c>
      <c r="D14" s="20" t="s">
        <v>655</v>
      </c>
      <c r="E14" s="11">
        <v>2000</v>
      </c>
      <c r="F14" s="30" t="s">
        <v>621</v>
      </c>
      <c r="G14" s="29" t="s">
        <v>683</v>
      </c>
      <c r="H14" s="11" t="s">
        <v>684</v>
      </c>
      <c r="I14" s="11">
        <v>57.6</v>
      </c>
      <c r="J14" s="162">
        <v>5</v>
      </c>
      <c r="K14" s="15"/>
      <c r="L14" s="15"/>
      <c r="M14" s="15"/>
      <c r="N14" s="15"/>
    </row>
    <row r="15" spans="1:14" x14ac:dyDescent="0.3">
      <c r="A15" s="11">
        <v>2</v>
      </c>
      <c r="B15" s="11">
        <v>47</v>
      </c>
      <c r="C15" s="20" t="s">
        <v>425</v>
      </c>
      <c r="D15" s="20" t="s">
        <v>656</v>
      </c>
      <c r="E15" s="11">
        <v>1998</v>
      </c>
      <c r="F15" s="30" t="s">
        <v>657</v>
      </c>
      <c r="G15" s="29" t="s">
        <v>685</v>
      </c>
      <c r="H15" s="11"/>
      <c r="I15" s="13">
        <v>58.2</v>
      </c>
      <c r="J15" s="162">
        <v>3</v>
      </c>
      <c r="K15" s="15"/>
      <c r="L15" s="15"/>
      <c r="M15" s="15"/>
      <c r="N15" s="15"/>
    </row>
    <row r="16" spans="1:14" x14ac:dyDescent="0.3">
      <c r="A16" s="11">
        <v>3</v>
      </c>
      <c r="B16" s="11">
        <v>48</v>
      </c>
      <c r="C16" s="21" t="s">
        <v>658</v>
      </c>
      <c r="D16" s="20" t="s">
        <v>656</v>
      </c>
      <c r="E16" s="11">
        <v>1998</v>
      </c>
      <c r="F16" s="15" t="s">
        <v>659</v>
      </c>
      <c r="G16" s="29" t="s">
        <v>686</v>
      </c>
      <c r="H16" s="15"/>
      <c r="I16" s="13">
        <v>58.3</v>
      </c>
      <c r="J16" s="162">
        <v>1</v>
      </c>
      <c r="K16" s="15"/>
      <c r="L16" s="15"/>
      <c r="M16" s="15"/>
      <c r="N16" s="15"/>
    </row>
    <row r="17" spans="1:14" x14ac:dyDescent="0.3">
      <c r="A17" s="11">
        <v>4</v>
      </c>
      <c r="B17" s="11">
        <v>46</v>
      </c>
      <c r="C17" s="20" t="s">
        <v>660</v>
      </c>
      <c r="D17" s="20" t="s">
        <v>656</v>
      </c>
      <c r="E17" s="11">
        <v>1998</v>
      </c>
      <c r="F17" s="15" t="s">
        <v>661</v>
      </c>
      <c r="G17" s="29" t="s">
        <v>687</v>
      </c>
      <c r="H17" s="15"/>
      <c r="I17" s="13">
        <v>58</v>
      </c>
      <c r="J17" s="162">
        <v>4</v>
      </c>
      <c r="K17" s="147"/>
      <c r="L17" s="15"/>
      <c r="M17" s="15"/>
      <c r="N17" s="15"/>
    </row>
    <row r="18" spans="1:14" x14ac:dyDescent="0.3">
      <c r="A18" s="11">
        <v>5</v>
      </c>
      <c r="B18" s="11">
        <v>52</v>
      </c>
      <c r="C18" s="20" t="s">
        <v>662</v>
      </c>
      <c r="D18" s="20" t="s">
        <v>656</v>
      </c>
      <c r="E18" s="11">
        <v>1998</v>
      </c>
      <c r="F18" s="30" t="s">
        <v>659</v>
      </c>
      <c r="G18" s="29" t="s">
        <v>688</v>
      </c>
      <c r="H18" s="15"/>
      <c r="I18" s="13">
        <v>58.4</v>
      </c>
      <c r="J18" s="162">
        <v>10</v>
      </c>
      <c r="K18" s="147"/>
      <c r="L18" s="15"/>
      <c r="M18" s="15"/>
      <c r="N18" s="15"/>
    </row>
    <row r="19" spans="1:14" x14ac:dyDescent="0.3">
      <c r="A19" s="11">
        <v>6</v>
      </c>
      <c r="B19" s="11">
        <v>50</v>
      </c>
      <c r="C19" s="20" t="s">
        <v>605</v>
      </c>
      <c r="D19" s="20" t="s">
        <v>663</v>
      </c>
      <c r="E19" s="11">
        <v>1962</v>
      </c>
      <c r="F19" s="15" t="s">
        <v>664</v>
      </c>
      <c r="G19" s="29" t="s">
        <v>689</v>
      </c>
      <c r="H19" s="15"/>
      <c r="I19" s="13">
        <v>58.6</v>
      </c>
      <c r="J19" s="162">
        <v>8</v>
      </c>
      <c r="K19" s="15"/>
      <c r="L19" s="15"/>
      <c r="M19" s="15"/>
      <c r="N19" s="15"/>
    </row>
    <row r="20" spans="1:14" s="24" customFormat="1" x14ac:dyDescent="0.3">
      <c r="A20" s="12">
        <v>7</v>
      </c>
      <c r="B20" s="12">
        <v>61</v>
      </c>
      <c r="C20" s="26" t="s">
        <v>414</v>
      </c>
      <c r="D20" s="26" t="s">
        <v>665</v>
      </c>
      <c r="E20" s="12">
        <v>1598</v>
      </c>
      <c r="F20" s="24" t="s">
        <v>666</v>
      </c>
      <c r="G20" s="25" t="s">
        <v>690</v>
      </c>
      <c r="I20" s="27">
        <v>59</v>
      </c>
      <c r="J20" s="164">
        <v>6</v>
      </c>
    </row>
    <row r="21" spans="1:14" s="24" customFormat="1" x14ac:dyDescent="0.3">
      <c r="A21" s="12">
        <v>8</v>
      </c>
      <c r="B21" s="12">
        <v>62</v>
      </c>
      <c r="C21" s="26" t="s">
        <v>426</v>
      </c>
      <c r="D21" s="26" t="s">
        <v>665</v>
      </c>
      <c r="E21" s="12">
        <v>1598</v>
      </c>
      <c r="F21" s="24" t="s">
        <v>666</v>
      </c>
      <c r="G21" s="25" t="s">
        <v>691</v>
      </c>
      <c r="I21" s="27">
        <v>59</v>
      </c>
      <c r="J21" s="164">
        <v>15</v>
      </c>
      <c r="K21" s="147" t="s">
        <v>587</v>
      </c>
    </row>
    <row r="22" spans="1:14" x14ac:dyDescent="0.3">
      <c r="A22" s="11">
        <v>9</v>
      </c>
      <c r="B22" s="11">
        <v>49</v>
      </c>
      <c r="C22" s="20" t="s">
        <v>419</v>
      </c>
      <c r="D22" s="20" t="s">
        <v>667</v>
      </c>
      <c r="E22" s="11">
        <v>2279</v>
      </c>
      <c r="F22" s="30"/>
      <c r="G22" s="29" t="s">
        <v>692</v>
      </c>
      <c r="H22" s="15"/>
      <c r="I22" s="13">
        <v>59.4</v>
      </c>
      <c r="J22" s="162">
        <v>12</v>
      </c>
      <c r="K22" s="15"/>
      <c r="L22" s="15"/>
      <c r="M22" s="15"/>
      <c r="N22" s="15"/>
    </row>
    <row r="23" spans="1:14" s="24" customFormat="1" x14ac:dyDescent="0.3">
      <c r="A23" s="12">
        <v>10</v>
      </c>
      <c r="B23" s="12">
        <v>68</v>
      </c>
      <c r="C23" s="26" t="s">
        <v>100</v>
      </c>
      <c r="D23" s="26" t="s">
        <v>665</v>
      </c>
      <c r="E23" s="12">
        <v>1599</v>
      </c>
      <c r="F23" s="24" t="s">
        <v>668</v>
      </c>
      <c r="G23" s="25" t="s">
        <v>693</v>
      </c>
      <c r="I23" s="27">
        <v>59.6</v>
      </c>
      <c r="J23" s="164">
        <v>7</v>
      </c>
    </row>
    <row r="24" spans="1:14" s="24" customFormat="1" x14ac:dyDescent="0.3">
      <c r="A24" s="12">
        <v>11</v>
      </c>
      <c r="B24" s="12">
        <v>67</v>
      </c>
      <c r="C24" s="26" t="s">
        <v>669</v>
      </c>
      <c r="D24" s="26" t="s">
        <v>670</v>
      </c>
      <c r="E24" s="12">
        <v>1570</v>
      </c>
      <c r="F24" s="24" t="s">
        <v>664</v>
      </c>
      <c r="G24" s="25" t="s">
        <v>694</v>
      </c>
      <c r="I24" s="27">
        <v>60.4</v>
      </c>
      <c r="J24" s="164">
        <v>11</v>
      </c>
    </row>
    <row r="25" spans="1:14" s="24" customFormat="1" x14ac:dyDescent="0.3">
      <c r="A25" s="12">
        <v>12</v>
      </c>
      <c r="B25" s="12">
        <v>70</v>
      </c>
      <c r="C25" s="26" t="s">
        <v>671</v>
      </c>
      <c r="D25" s="26" t="s">
        <v>672</v>
      </c>
      <c r="E25" s="12">
        <v>1588</v>
      </c>
      <c r="F25" s="34" t="s">
        <v>673</v>
      </c>
      <c r="G25" s="25" t="s">
        <v>695</v>
      </c>
      <c r="I25" s="27">
        <v>59.8</v>
      </c>
      <c r="J25" s="164">
        <v>14</v>
      </c>
      <c r="K25" s="147" t="s">
        <v>586</v>
      </c>
    </row>
    <row r="26" spans="1:14" s="24" customFormat="1" x14ac:dyDescent="0.3">
      <c r="A26" s="12">
        <v>13</v>
      </c>
      <c r="B26" s="12">
        <v>65</v>
      </c>
      <c r="C26" s="26" t="s">
        <v>674</v>
      </c>
      <c r="D26" s="24" t="s">
        <v>675</v>
      </c>
      <c r="E26" s="12">
        <v>1471</v>
      </c>
      <c r="F26" s="34" t="s">
        <v>676</v>
      </c>
      <c r="G26" s="12" t="s">
        <v>696</v>
      </c>
      <c r="I26" s="12">
        <v>62.4</v>
      </c>
      <c r="J26" s="164">
        <v>16</v>
      </c>
      <c r="K26" s="147" t="s">
        <v>587</v>
      </c>
    </row>
    <row r="27" spans="1:14" x14ac:dyDescent="0.3">
      <c r="A27" s="11"/>
      <c r="B27" s="11"/>
      <c r="C27" s="20"/>
      <c r="D27" s="15"/>
      <c r="E27" s="11"/>
      <c r="F27" s="30"/>
      <c r="G27" s="11"/>
      <c r="H27" s="15"/>
      <c r="I27" s="11"/>
      <c r="J27" s="162"/>
      <c r="K27" s="15"/>
      <c r="L27" s="15"/>
      <c r="M27" s="15"/>
      <c r="N27" s="15"/>
    </row>
    <row r="28" spans="1:14" x14ac:dyDescent="0.3">
      <c r="A28" s="11"/>
      <c r="B28" s="32" t="s">
        <v>36</v>
      </c>
      <c r="C28" s="20"/>
      <c r="D28" s="15"/>
      <c r="E28" s="11"/>
      <c r="F28" s="30"/>
      <c r="G28" s="11"/>
      <c r="H28" s="15"/>
      <c r="I28" s="11"/>
      <c r="J28" s="162"/>
      <c r="K28" s="15"/>
      <c r="L28" s="15"/>
      <c r="M28" s="15"/>
      <c r="N28" s="15"/>
    </row>
    <row r="29" spans="1:14" x14ac:dyDescent="0.3">
      <c r="A29" s="11"/>
      <c r="B29" s="11"/>
      <c r="C29" s="20"/>
      <c r="D29" s="15"/>
      <c r="E29" s="11"/>
      <c r="F29" s="30"/>
      <c r="G29" s="11"/>
      <c r="H29" s="15"/>
      <c r="I29" s="11"/>
      <c r="J29" s="162"/>
      <c r="K29" s="15"/>
      <c r="L29" s="15"/>
      <c r="M29" s="15"/>
      <c r="N29" s="15"/>
    </row>
    <row r="30" spans="1:14" x14ac:dyDescent="0.3">
      <c r="A30" s="11"/>
      <c r="B30" s="11">
        <v>51</v>
      </c>
      <c r="C30" s="20" t="s">
        <v>677</v>
      </c>
      <c r="D30" s="15" t="s">
        <v>656</v>
      </c>
      <c r="E30" s="11">
        <v>1998</v>
      </c>
      <c r="F30" s="30" t="s">
        <v>678</v>
      </c>
      <c r="G30" s="11" t="s">
        <v>55</v>
      </c>
      <c r="H30" s="15"/>
      <c r="I30" s="11">
        <v>59.6</v>
      </c>
      <c r="J30" s="162">
        <v>13</v>
      </c>
      <c r="K30" s="15"/>
      <c r="L30" s="15"/>
      <c r="M30" s="15"/>
      <c r="N30" s="15"/>
    </row>
    <row r="31" spans="1:14" x14ac:dyDescent="0.3">
      <c r="A31" s="11"/>
      <c r="B31" s="11">
        <v>40</v>
      </c>
      <c r="C31" s="20" t="s">
        <v>680</v>
      </c>
      <c r="D31" s="15" t="s">
        <v>679</v>
      </c>
      <c r="E31" s="11">
        <v>2300</v>
      </c>
      <c r="F31" s="30" t="s">
        <v>659</v>
      </c>
      <c r="G31" s="11" t="s">
        <v>54</v>
      </c>
      <c r="H31" s="15"/>
      <c r="I31" s="11">
        <v>58.1</v>
      </c>
      <c r="J31" s="162">
        <v>2</v>
      </c>
      <c r="K31" s="15"/>
      <c r="L31" s="15"/>
      <c r="M31" s="15"/>
      <c r="N31" s="15"/>
    </row>
    <row r="32" spans="1:14" x14ac:dyDescent="0.3">
      <c r="A32" s="11"/>
      <c r="B32" s="11">
        <v>56</v>
      </c>
      <c r="C32" s="20" t="s">
        <v>358</v>
      </c>
      <c r="D32" s="20" t="s">
        <v>667</v>
      </c>
      <c r="E32" s="11">
        <v>2300</v>
      </c>
      <c r="F32" s="30" t="s">
        <v>486</v>
      </c>
      <c r="G32" s="11" t="s">
        <v>60</v>
      </c>
      <c r="H32" s="15"/>
      <c r="I32" s="13"/>
      <c r="J32" s="162">
        <v>9</v>
      </c>
      <c r="K32" s="147"/>
      <c r="L32" s="15"/>
      <c r="M32" s="15"/>
      <c r="N32" s="15"/>
    </row>
    <row r="33" spans="1:14" x14ac:dyDescent="0.3">
      <c r="A33" s="11"/>
      <c r="B33" s="11"/>
      <c r="C33" s="20"/>
      <c r="D33" s="20"/>
      <c r="E33" s="11"/>
      <c r="F33" s="15"/>
      <c r="G33" s="11"/>
      <c r="H33" s="15"/>
      <c r="I33" s="11"/>
      <c r="J33" s="11"/>
      <c r="K33" s="15"/>
      <c r="L33" s="15"/>
      <c r="M33" s="15"/>
      <c r="N33" s="15"/>
    </row>
    <row r="34" spans="1:14" x14ac:dyDescent="0.3">
      <c r="A34" s="11"/>
      <c r="B34" s="32" t="s">
        <v>189</v>
      </c>
      <c r="C34" s="15" t="s">
        <v>29</v>
      </c>
      <c r="D34" s="20" t="s">
        <v>655</v>
      </c>
      <c r="E34" s="11">
        <v>2000</v>
      </c>
      <c r="F34" s="30" t="s">
        <v>621</v>
      </c>
      <c r="G34" s="11" t="s">
        <v>287</v>
      </c>
      <c r="H34" s="11" t="s">
        <v>288</v>
      </c>
      <c r="I34" s="20" t="s">
        <v>699</v>
      </c>
      <c r="J34" s="11"/>
      <c r="K34" s="15"/>
      <c r="L34" s="15"/>
      <c r="M34" s="15"/>
      <c r="N34" s="15"/>
    </row>
    <row r="35" spans="1:14" x14ac:dyDescent="0.3">
      <c r="A35" s="11"/>
      <c r="B35" s="32"/>
      <c r="C35" s="26" t="s">
        <v>414</v>
      </c>
      <c r="D35" s="26" t="s">
        <v>665</v>
      </c>
      <c r="E35" s="12">
        <v>1598</v>
      </c>
      <c r="F35" s="24" t="s">
        <v>666</v>
      </c>
      <c r="G35" s="362" t="s">
        <v>89</v>
      </c>
      <c r="H35" s="362" t="s">
        <v>90</v>
      </c>
      <c r="I35" s="375" t="s">
        <v>699</v>
      </c>
      <c r="J35" s="375"/>
      <c r="K35" s="375"/>
      <c r="L35" s="15"/>
      <c r="M35" s="15"/>
      <c r="N35" s="15"/>
    </row>
    <row r="36" spans="1:14" x14ac:dyDescent="0.3">
      <c r="A36" s="11"/>
      <c r="B36" s="32"/>
      <c r="C36" s="26" t="s">
        <v>426</v>
      </c>
      <c r="D36" s="26" t="s">
        <v>665</v>
      </c>
      <c r="E36" s="12">
        <v>1598</v>
      </c>
      <c r="F36" s="24" t="s">
        <v>666</v>
      </c>
      <c r="G36" s="362"/>
      <c r="H36" s="362"/>
      <c r="I36" s="375"/>
      <c r="J36" s="375"/>
      <c r="K36" s="375"/>
      <c r="L36" s="15"/>
      <c r="M36" s="15"/>
      <c r="N36" s="15"/>
    </row>
    <row r="37" spans="1:14" x14ac:dyDescent="0.3">
      <c r="A37" s="11"/>
      <c r="B37" s="32"/>
      <c r="C37" s="20"/>
      <c r="D37" s="20"/>
      <c r="E37" s="11"/>
      <c r="F37" s="30"/>
      <c r="G37" s="11"/>
      <c r="H37" s="11"/>
      <c r="I37" s="20"/>
      <c r="J37" s="11"/>
      <c r="K37" s="15"/>
      <c r="L37" s="147"/>
      <c r="M37" s="15"/>
      <c r="N37" s="15"/>
    </row>
    <row r="38" spans="1:14" x14ac:dyDescent="0.3">
      <c r="A38" s="15"/>
      <c r="B38" s="32" t="s">
        <v>35</v>
      </c>
      <c r="C38" s="15"/>
      <c r="D38" s="15"/>
      <c r="E38" s="11"/>
      <c r="F38" s="15"/>
      <c r="G38" s="15"/>
      <c r="H38" s="15"/>
      <c r="I38" s="11"/>
      <c r="J38" s="11"/>
      <c r="K38" s="15"/>
      <c r="L38" s="15"/>
      <c r="M38" s="15"/>
      <c r="N38" s="15"/>
    </row>
    <row r="39" spans="1:14" x14ac:dyDescent="0.3">
      <c r="A39" s="15"/>
      <c r="B39" s="11"/>
      <c r="C39" s="15"/>
      <c r="D39" s="15"/>
      <c r="E39" s="11"/>
      <c r="F39" s="15"/>
      <c r="G39" s="15"/>
      <c r="H39" s="15"/>
      <c r="I39" s="11"/>
      <c r="J39" s="11"/>
      <c r="K39" s="15"/>
      <c r="L39" s="15"/>
      <c r="M39" s="15"/>
      <c r="N39" s="15"/>
    </row>
    <row r="40" spans="1:14" x14ac:dyDescent="0.3">
      <c r="A40" s="15"/>
      <c r="B40" s="11">
        <v>60</v>
      </c>
      <c r="C40" s="20" t="s">
        <v>681</v>
      </c>
      <c r="D40" s="15" t="s">
        <v>675</v>
      </c>
      <c r="E40" s="11">
        <v>1471</v>
      </c>
      <c r="F40" s="15" t="s">
        <v>682</v>
      </c>
      <c r="G40" s="15"/>
      <c r="H40" s="15"/>
      <c r="I40" s="11"/>
      <c r="J40" s="11"/>
      <c r="K40" s="15"/>
      <c r="L40" s="15"/>
      <c r="M40" s="15"/>
      <c r="N40" s="15"/>
    </row>
    <row r="41" spans="1:14" x14ac:dyDescent="0.3">
      <c r="A41" s="15"/>
      <c r="B41" s="11"/>
      <c r="C41" s="15"/>
      <c r="D41" s="15"/>
      <c r="E41" s="11"/>
      <c r="F41" s="15"/>
      <c r="G41" s="15"/>
      <c r="H41" s="15"/>
      <c r="I41" s="11"/>
      <c r="J41" s="11"/>
      <c r="K41" s="15"/>
      <c r="L41" s="15"/>
      <c r="M41" s="15"/>
      <c r="N41" s="15"/>
    </row>
    <row r="42" spans="1:14" x14ac:dyDescent="0.3">
      <c r="A42" s="32" t="s">
        <v>44</v>
      </c>
      <c r="B42" s="11"/>
      <c r="C42" s="15"/>
      <c r="D42" s="15"/>
      <c r="E42" s="11"/>
      <c r="F42" s="30"/>
      <c r="G42" s="15"/>
      <c r="H42" s="15"/>
      <c r="I42" s="11"/>
      <c r="J42" s="11"/>
      <c r="K42" s="15"/>
      <c r="L42" s="15"/>
      <c r="M42" s="15"/>
      <c r="N42" s="15"/>
    </row>
    <row r="43" spans="1:14" x14ac:dyDescent="0.3">
      <c r="A43" s="11">
        <v>1</v>
      </c>
      <c r="B43" s="20" t="s">
        <v>697</v>
      </c>
      <c r="C43" s="20"/>
      <c r="D43" s="15"/>
      <c r="E43" s="11"/>
      <c r="F43" s="15"/>
      <c r="G43" s="15"/>
      <c r="H43" s="15"/>
      <c r="I43" s="11"/>
      <c r="J43" s="11"/>
      <c r="K43" s="15"/>
      <c r="L43" s="15"/>
      <c r="M43" s="15"/>
      <c r="N43" s="15"/>
    </row>
    <row r="44" spans="1:14" x14ac:dyDescent="0.3">
      <c r="A44" s="11">
        <v>2</v>
      </c>
      <c r="B44" s="20" t="s">
        <v>698</v>
      </c>
      <c r="C44" s="20"/>
      <c r="D44" s="15"/>
      <c r="E44" s="11"/>
      <c r="F44" s="15"/>
      <c r="G44" s="15"/>
      <c r="H44" s="15"/>
      <c r="I44" s="11"/>
      <c r="J44" s="11"/>
      <c r="K44" s="15"/>
      <c r="L44" s="15"/>
      <c r="M44" s="15"/>
      <c r="N44" s="15"/>
    </row>
    <row r="45" spans="1:14" x14ac:dyDescent="0.3">
      <c r="A45" s="15"/>
      <c r="B45" s="11"/>
      <c r="C45" s="20"/>
      <c r="D45" s="15"/>
      <c r="E45" s="11"/>
      <c r="F45" s="15"/>
      <c r="G45" s="15"/>
      <c r="H45" s="15"/>
      <c r="I45" s="11"/>
      <c r="J45" s="11"/>
      <c r="K45" s="15"/>
      <c r="L45" s="15"/>
      <c r="M45" s="15"/>
      <c r="N45" s="15"/>
    </row>
    <row r="46" spans="1:14" x14ac:dyDescent="0.3">
      <c r="A46" s="15"/>
      <c r="B46" s="11"/>
      <c r="C46" s="20"/>
      <c r="D46" s="15"/>
      <c r="E46" s="11"/>
      <c r="F46" s="15"/>
      <c r="G46" s="15"/>
      <c r="H46" s="15"/>
      <c r="I46" s="11"/>
      <c r="J46" s="11"/>
      <c r="K46" s="15"/>
      <c r="L46" s="15"/>
      <c r="M46" s="15"/>
      <c r="N46" s="15"/>
    </row>
    <row r="47" spans="1:14" x14ac:dyDescent="0.3">
      <c r="A47" s="15"/>
      <c r="B47" s="11"/>
      <c r="C47" s="20"/>
      <c r="D47" s="15"/>
      <c r="E47" s="11"/>
      <c r="F47" s="15"/>
      <c r="G47" s="15"/>
      <c r="H47" s="15"/>
      <c r="I47" s="11"/>
      <c r="J47" s="11"/>
      <c r="K47" s="15"/>
      <c r="L47" s="15"/>
      <c r="M47" s="15"/>
      <c r="N47" s="15"/>
    </row>
    <row r="48" spans="1:14" x14ac:dyDescent="0.3">
      <c r="A48" s="15"/>
      <c r="B48" s="11"/>
      <c r="C48" s="15"/>
      <c r="D48" s="15"/>
      <c r="E48" s="15"/>
      <c r="F48" s="15"/>
      <c r="G48" s="15"/>
      <c r="H48" s="15"/>
      <c r="I48" s="11"/>
      <c r="J48" s="11"/>
      <c r="K48" s="15"/>
      <c r="L48" s="15"/>
      <c r="M48" s="15"/>
    </row>
  </sheetData>
  <mergeCells count="4">
    <mergeCell ref="D7:F8"/>
    <mergeCell ref="G35:G36"/>
    <mergeCell ref="H35:H36"/>
    <mergeCell ref="I35:K36"/>
  </mergeCells>
  <pageMargins left="0.7" right="0.7" top="0.75" bottom="0.75" header="0.3" footer="0.3"/>
  <pageSetup paperSize="9" scale="7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0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7" style="15" customWidth="1"/>
    <col min="5" max="5" width="7.33203125" style="15" customWidth="1"/>
    <col min="6" max="6" width="32.554687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0" x14ac:dyDescent="0.3">
      <c r="A1" s="15" t="s">
        <v>11</v>
      </c>
      <c r="C1" s="21" t="s">
        <v>1175</v>
      </c>
    </row>
    <row r="2" spans="1:10" x14ac:dyDescent="0.3">
      <c r="A2" s="20" t="s">
        <v>12</v>
      </c>
      <c r="B2" s="20"/>
      <c r="C2" s="20" t="s">
        <v>1145</v>
      </c>
      <c r="D2" s="20"/>
      <c r="E2" s="20"/>
      <c r="F2" s="20"/>
    </row>
    <row r="3" spans="1:10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0" x14ac:dyDescent="0.3">
      <c r="A4" s="15" t="s">
        <v>8</v>
      </c>
      <c r="C4" s="21" t="s">
        <v>143</v>
      </c>
      <c r="D4" s="15" t="s">
        <v>10</v>
      </c>
      <c r="E4" s="20">
        <v>15</v>
      </c>
    </row>
    <row r="5" spans="1:10" x14ac:dyDescent="0.3">
      <c r="A5" s="15" t="s">
        <v>13</v>
      </c>
      <c r="C5" s="15" t="s">
        <v>14</v>
      </c>
    </row>
    <row r="7" spans="1:10" x14ac:dyDescent="0.3">
      <c r="B7" s="145" t="s">
        <v>19</v>
      </c>
      <c r="E7" s="11"/>
    </row>
    <row r="9" spans="1:10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0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529</v>
      </c>
      <c r="H10" s="143"/>
      <c r="I10" s="143" t="s">
        <v>474</v>
      </c>
      <c r="J10" s="143" t="s">
        <v>5</v>
      </c>
    </row>
    <row r="11" spans="1:10" x14ac:dyDescent="0.3">
      <c r="A11" s="11">
        <v>1</v>
      </c>
      <c r="B11" s="243">
        <v>2</v>
      </c>
      <c r="C11" s="177" t="s">
        <v>370</v>
      </c>
      <c r="D11" s="177" t="s">
        <v>1158</v>
      </c>
      <c r="E11" s="11">
        <v>1974</v>
      </c>
      <c r="F11" s="15" t="s">
        <v>888</v>
      </c>
      <c r="G11" s="179">
        <v>8.4652777777777782E-3</v>
      </c>
      <c r="H11" s="11" t="s">
        <v>1186</v>
      </c>
      <c r="I11" s="243">
        <v>47.6</v>
      </c>
      <c r="J11" s="243">
        <v>2</v>
      </c>
    </row>
    <row r="12" spans="1:10" x14ac:dyDescent="0.3">
      <c r="A12" s="11">
        <v>2</v>
      </c>
      <c r="B12" s="243">
        <v>7</v>
      </c>
      <c r="C12" s="177" t="s">
        <v>42</v>
      </c>
      <c r="D12" s="177" t="s">
        <v>1146</v>
      </c>
      <c r="E12" s="11">
        <v>1991</v>
      </c>
      <c r="F12" s="30" t="s">
        <v>43</v>
      </c>
      <c r="G12" s="179">
        <v>8.4675925925925925E-3</v>
      </c>
      <c r="H12" s="11"/>
      <c r="I12" s="243">
        <v>47.6</v>
      </c>
      <c r="J12" s="243">
        <v>1</v>
      </c>
    </row>
    <row r="13" spans="1:10" x14ac:dyDescent="0.3">
      <c r="A13" s="11">
        <v>3</v>
      </c>
      <c r="B13" s="243">
        <v>1</v>
      </c>
      <c r="C13" s="177" t="s">
        <v>103</v>
      </c>
      <c r="D13" s="177" t="s">
        <v>1160</v>
      </c>
      <c r="E13" s="11">
        <v>1970</v>
      </c>
      <c r="F13" s="15" t="s">
        <v>1147</v>
      </c>
      <c r="G13" s="179">
        <v>8.5578703703703702E-3</v>
      </c>
      <c r="I13" s="243">
        <v>47.8</v>
      </c>
      <c r="J13" s="243">
        <v>3</v>
      </c>
    </row>
    <row r="14" spans="1:10" x14ac:dyDescent="0.3">
      <c r="A14" s="11">
        <v>4</v>
      </c>
      <c r="B14" s="243">
        <v>5</v>
      </c>
      <c r="C14" s="177" t="s">
        <v>70</v>
      </c>
      <c r="D14" s="177" t="s">
        <v>1187</v>
      </c>
      <c r="E14" s="11">
        <v>1800</v>
      </c>
      <c r="G14" s="179">
        <v>8.6342592592592599E-3</v>
      </c>
      <c r="I14" s="243">
        <v>48.2</v>
      </c>
      <c r="J14" s="243">
        <v>4</v>
      </c>
    </row>
    <row r="15" spans="1:10" x14ac:dyDescent="0.3">
      <c r="A15" s="11">
        <v>5</v>
      </c>
      <c r="B15" s="243">
        <v>11</v>
      </c>
      <c r="C15" s="177" t="s">
        <v>371</v>
      </c>
      <c r="D15" s="177" t="s">
        <v>1150</v>
      </c>
      <c r="E15" s="11">
        <v>1600</v>
      </c>
      <c r="F15" s="30"/>
      <c r="G15" s="179">
        <v>8.8842592592592601E-3</v>
      </c>
      <c r="I15" s="181">
        <v>50</v>
      </c>
      <c r="J15" s="243">
        <v>5</v>
      </c>
    </row>
    <row r="16" spans="1:10" x14ac:dyDescent="0.3">
      <c r="A16" s="11">
        <v>6</v>
      </c>
      <c r="B16" s="243">
        <v>10</v>
      </c>
      <c r="C16" s="177" t="s">
        <v>365</v>
      </c>
      <c r="D16" s="177" t="s">
        <v>366</v>
      </c>
      <c r="E16" s="11">
        <v>1594</v>
      </c>
      <c r="F16" s="30"/>
      <c r="G16" s="243" t="s">
        <v>53</v>
      </c>
      <c r="I16" s="243">
        <v>51.2</v>
      </c>
      <c r="J16" s="243">
        <v>9</v>
      </c>
    </row>
    <row r="17" spans="1:10" x14ac:dyDescent="0.3">
      <c r="A17" s="11">
        <v>7</v>
      </c>
      <c r="B17" s="243">
        <v>30</v>
      </c>
      <c r="C17" s="177" t="s">
        <v>367</v>
      </c>
      <c r="D17" s="177" t="s">
        <v>1154</v>
      </c>
      <c r="E17" s="11">
        <v>1600</v>
      </c>
      <c r="F17" s="30" t="s">
        <v>1155</v>
      </c>
      <c r="G17" s="243" t="s">
        <v>53</v>
      </c>
      <c r="I17" s="243">
        <v>54.6</v>
      </c>
      <c r="J17" s="243">
        <v>12</v>
      </c>
    </row>
    <row r="18" spans="1:10" x14ac:dyDescent="0.3">
      <c r="A18" s="11">
        <v>8</v>
      </c>
      <c r="B18" s="243">
        <v>24</v>
      </c>
      <c r="C18" s="177" t="s">
        <v>1283</v>
      </c>
      <c r="D18" s="177" t="s">
        <v>405</v>
      </c>
      <c r="E18" s="11">
        <v>1600</v>
      </c>
      <c r="F18" s="30"/>
      <c r="G18" s="243" t="s">
        <v>53</v>
      </c>
      <c r="I18" s="243">
        <v>54.2</v>
      </c>
      <c r="J18" s="243">
        <v>11</v>
      </c>
    </row>
    <row r="19" spans="1:10" x14ac:dyDescent="0.3">
      <c r="A19" s="11">
        <v>9</v>
      </c>
      <c r="B19" s="243">
        <v>29</v>
      </c>
      <c r="C19" s="177" t="s">
        <v>369</v>
      </c>
      <c r="D19" s="177" t="s">
        <v>364</v>
      </c>
      <c r="E19" s="11">
        <v>1600</v>
      </c>
      <c r="F19" s="30"/>
      <c r="G19" s="243" t="s">
        <v>55</v>
      </c>
      <c r="I19" s="181">
        <v>54</v>
      </c>
      <c r="J19" s="243">
        <v>10</v>
      </c>
    </row>
    <row r="20" spans="1:10" x14ac:dyDescent="0.3">
      <c r="A20" s="11">
        <v>10</v>
      </c>
      <c r="B20" s="243">
        <v>45</v>
      </c>
      <c r="C20" s="177" t="s">
        <v>1176</v>
      </c>
      <c r="D20" s="177" t="s">
        <v>1177</v>
      </c>
      <c r="E20" s="11">
        <v>1600</v>
      </c>
      <c r="F20" s="30"/>
      <c r="G20" s="243" t="s">
        <v>55</v>
      </c>
      <c r="I20" s="243">
        <v>55.2</v>
      </c>
      <c r="J20" s="243">
        <v>13</v>
      </c>
    </row>
    <row r="21" spans="1:10" x14ac:dyDescent="0.3">
      <c r="A21" s="11">
        <v>11</v>
      </c>
      <c r="B21" s="243">
        <v>15</v>
      </c>
      <c r="C21" s="177" t="s">
        <v>379</v>
      </c>
      <c r="D21" s="177" t="s">
        <v>380</v>
      </c>
      <c r="E21" s="11">
        <v>998</v>
      </c>
      <c r="F21" s="30"/>
      <c r="G21" s="243" t="s">
        <v>54</v>
      </c>
      <c r="I21" s="243">
        <v>58.4</v>
      </c>
      <c r="J21" s="243">
        <v>14</v>
      </c>
    </row>
    <row r="22" spans="1:10" x14ac:dyDescent="0.3">
      <c r="A22" s="11"/>
      <c r="B22" s="177"/>
      <c r="C22" s="177"/>
      <c r="E22" s="11"/>
      <c r="F22" s="30"/>
      <c r="J22" s="15"/>
    </row>
    <row r="23" spans="1:10" x14ac:dyDescent="0.3">
      <c r="A23" s="11"/>
      <c r="B23" s="32" t="s">
        <v>36</v>
      </c>
      <c r="E23" s="11"/>
      <c r="F23" s="30"/>
    </row>
    <row r="24" spans="1:10" x14ac:dyDescent="0.3">
      <c r="A24" s="11"/>
      <c r="B24" s="32"/>
      <c r="E24" s="11"/>
      <c r="F24" s="30"/>
    </row>
    <row r="25" spans="1:10" x14ac:dyDescent="0.3">
      <c r="A25" s="11"/>
      <c r="B25" s="243">
        <v>6</v>
      </c>
      <c r="C25" s="177" t="s">
        <v>1178</v>
      </c>
      <c r="D25" s="177" t="s">
        <v>1179</v>
      </c>
      <c r="E25" s="11">
        <v>1930</v>
      </c>
      <c r="F25"/>
      <c r="G25" s="243" t="s">
        <v>81</v>
      </c>
      <c r="I25" s="243">
        <v>51.8</v>
      </c>
      <c r="J25" s="243">
        <v>7</v>
      </c>
    </row>
    <row r="26" spans="1:10" x14ac:dyDescent="0.3">
      <c r="A26" s="11"/>
      <c r="B26" s="251"/>
      <c r="C26" s="252"/>
      <c r="D26" s="252"/>
      <c r="E26" s="251"/>
      <c r="F26" s="253"/>
      <c r="G26" s="251"/>
    </row>
    <row r="27" spans="1:10" x14ac:dyDescent="0.3">
      <c r="B27" s="32" t="s">
        <v>17</v>
      </c>
      <c r="C27" s="15" t="s">
        <v>42</v>
      </c>
      <c r="D27" s="21" t="s">
        <v>1146</v>
      </c>
      <c r="E27" s="11">
        <v>1991</v>
      </c>
      <c r="F27" s="15" t="s">
        <v>43</v>
      </c>
      <c r="G27" s="368" t="s">
        <v>1180</v>
      </c>
      <c r="H27" s="368" t="s">
        <v>1181</v>
      </c>
    </row>
    <row r="28" spans="1:10" x14ac:dyDescent="0.3">
      <c r="B28" s="32"/>
      <c r="C28" s="177" t="s">
        <v>370</v>
      </c>
      <c r="D28" s="177" t="s">
        <v>1158</v>
      </c>
      <c r="E28" s="11">
        <v>1974</v>
      </c>
      <c r="G28" s="368"/>
      <c r="H28" s="368"/>
    </row>
    <row r="29" spans="1:10" x14ac:dyDescent="0.3">
      <c r="E29" s="11"/>
    </row>
    <row r="30" spans="1:10" x14ac:dyDescent="0.3">
      <c r="B30" s="32" t="s">
        <v>35</v>
      </c>
      <c r="E30" s="11"/>
    </row>
    <row r="31" spans="1:10" x14ac:dyDescent="0.3">
      <c r="E31" s="11"/>
    </row>
    <row r="32" spans="1:10" x14ac:dyDescent="0.3">
      <c r="B32" s="243">
        <v>8</v>
      </c>
      <c r="C32" s="177" t="s">
        <v>1170</v>
      </c>
      <c r="D32" s="177" t="s">
        <v>1182</v>
      </c>
      <c r="E32" s="11">
        <v>1600</v>
      </c>
      <c r="F32"/>
      <c r="G32" s="11"/>
      <c r="I32" s="254" t="s">
        <v>244</v>
      </c>
      <c r="J32" s="162">
        <v>6</v>
      </c>
    </row>
    <row r="33" spans="1:11" x14ac:dyDescent="0.3">
      <c r="B33" s="243">
        <v>12</v>
      </c>
      <c r="C33" s="177" t="s">
        <v>83</v>
      </c>
      <c r="D33" s="177" t="s">
        <v>1216</v>
      </c>
      <c r="E33" s="11">
        <v>5000</v>
      </c>
      <c r="F33"/>
      <c r="J33" s="11">
        <v>8</v>
      </c>
      <c r="K33" s="32" t="s">
        <v>586</v>
      </c>
    </row>
    <row r="34" spans="1:11" x14ac:dyDescent="0.3">
      <c r="B34" s="243">
        <v>17</v>
      </c>
      <c r="C34" s="177" t="s">
        <v>367</v>
      </c>
      <c r="D34" s="177" t="s">
        <v>1183</v>
      </c>
      <c r="E34" s="11">
        <v>1600</v>
      </c>
      <c r="F34"/>
      <c r="H34" s="15" t="s">
        <v>51</v>
      </c>
      <c r="K34" s="32" t="s">
        <v>587</v>
      </c>
    </row>
    <row r="35" spans="1:11" x14ac:dyDescent="0.3">
      <c r="B35" s="243">
        <v>3</v>
      </c>
      <c r="C35" s="177" t="s">
        <v>52</v>
      </c>
      <c r="D35" s="177" t="s">
        <v>45</v>
      </c>
      <c r="E35" s="11">
        <v>1658</v>
      </c>
      <c r="F35" t="s">
        <v>1171</v>
      </c>
    </row>
    <row r="36" spans="1:11" x14ac:dyDescent="0.3">
      <c r="B36" s="243">
        <v>9</v>
      </c>
      <c r="C36" s="177" t="s">
        <v>142</v>
      </c>
      <c r="D36" s="177" t="s">
        <v>1148</v>
      </c>
      <c r="E36" s="11">
        <v>1600</v>
      </c>
      <c r="F36" t="s">
        <v>1149</v>
      </c>
    </row>
    <row r="37" spans="1:11" x14ac:dyDescent="0.3">
      <c r="B37" s="243">
        <v>14</v>
      </c>
      <c r="C37" s="177" t="s">
        <v>32</v>
      </c>
      <c r="D37" s="177" t="s">
        <v>1144</v>
      </c>
      <c r="E37" s="11">
        <v>5000</v>
      </c>
      <c r="F37"/>
    </row>
    <row r="38" spans="1:11" x14ac:dyDescent="0.3">
      <c r="A38" s="147"/>
      <c r="B38" s="243">
        <v>36</v>
      </c>
      <c r="C38" s="177" t="s">
        <v>1184</v>
      </c>
      <c r="D38" s="177" t="s">
        <v>1185</v>
      </c>
      <c r="E38" s="11">
        <v>1600</v>
      </c>
      <c r="F38"/>
    </row>
    <row r="39" spans="1:11" x14ac:dyDescent="0.3">
      <c r="E39" s="11"/>
    </row>
    <row r="40" spans="1:11" x14ac:dyDescent="0.3">
      <c r="B40" s="15"/>
      <c r="E40" s="11"/>
    </row>
    <row r="41" spans="1:11" x14ac:dyDescent="0.3">
      <c r="A41" s="32" t="s">
        <v>44</v>
      </c>
      <c r="B41" s="15"/>
      <c r="E41" s="11"/>
    </row>
    <row r="42" spans="1:11" x14ac:dyDescent="0.3">
      <c r="A42" s="11">
        <v>1</v>
      </c>
      <c r="B42" s="243">
        <v>12</v>
      </c>
      <c r="C42" s="177" t="s">
        <v>83</v>
      </c>
      <c r="D42" s="367" t="s">
        <v>1190</v>
      </c>
      <c r="E42" s="367"/>
      <c r="F42" s="367"/>
      <c r="G42" s="367"/>
      <c r="H42" s="367"/>
      <c r="I42" s="367"/>
      <c r="J42" s="367"/>
    </row>
    <row r="43" spans="1:11" ht="139.94999999999999" customHeight="1" x14ac:dyDescent="0.3">
      <c r="A43" s="252"/>
      <c r="B43" s="255"/>
      <c r="C43" s="255"/>
      <c r="D43" s="366" t="s">
        <v>1188</v>
      </c>
      <c r="E43" s="366"/>
      <c r="F43" s="366"/>
      <c r="G43" s="366"/>
      <c r="H43" s="366"/>
      <c r="I43" s="366"/>
      <c r="J43" s="366"/>
    </row>
    <row r="44" spans="1:11" x14ac:dyDescent="0.3">
      <c r="A44" s="11">
        <v>2</v>
      </c>
      <c r="B44" s="243">
        <v>17</v>
      </c>
      <c r="C44" s="177" t="s">
        <v>367</v>
      </c>
      <c r="D44" s="15" t="s">
        <v>1189</v>
      </c>
      <c r="E44" s="11"/>
    </row>
    <row r="45" spans="1:11" x14ac:dyDescent="0.3">
      <c r="E45" s="11"/>
    </row>
    <row r="46" spans="1:11" x14ac:dyDescent="0.3">
      <c r="A46"/>
      <c r="B46" s="15"/>
      <c r="G46"/>
      <c r="H46"/>
      <c r="I46"/>
      <c r="J46"/>
      <c r="K46"/>
    </row>
    <row r="47" spans="1:11" x14ac:dyDescent="0.3">
      <c r="A47"/>
      <c r="B47" s="15"/>
      <c r="G47"/>
      <c r="H47"/>
      <c r="I47"/>
      <c r="J47"/>
      <c r="K47"/>
    </row>
    <row r="48" spans="1:11" x14ac:dyDescent="0.3">
      <c r="A48"/>
      <c r="B48" s="15"/>
      <c r="G48"/>
      <c r="H48"/>
      <c r="I48"/>
      <c r="J48"/>
      <c r="K48"/>
    </row>
    <row r="49" spans="1:11" x14ac:dyDescent="0.3">
      <c r="A49"/>
      <c r="B49" s="15"/>
      <c r="G49"/>
      <c r="H49"/>
      <c r="I49"/>
      <c r="J49"/>
      <c r="K49"/>
    </row>
    <row r="50" spans="1:11" x14ac:dyDescent="0.3">
      <c r="A50"/>
      <c r="B50" s="15"/>
      <c r="G50"/>
      <c r="H50"/>
      <c r="I50"/>
      <c r="J50"/>
      <c r="K50"/>
    </row>
  </sheetData>
  <mergeCells count="4">
    <mergeCell ref="D43:J43"/>
    <mergeCell ref="D42:J42"/>
    <mergeCell ref="G27:G28"/>
    <mergeCell ref="H27:H28"/>
  </mergeCells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43"/>
  <sheetViews>
    <sheetView showGridLines="0" zoomScale="70" zoomScaleNormal="70" workbookViewId="0"/>
  </sheetViews>
  <sheetFormatPr defaultRowHeight="14.4" x14ac:dyDescent="0.3"/>
  <cols>
    <col min="2" max="2" width="8.88671875" style="150"/>
    <col min="3" max="3" width="27.109375" customWidth="1"/>
    <col min="4" max="4" width="24.6640625" customWidth="1"/>
    <col min="5" max="5" width="7.33203125" customWidth="1"/>
    <col min="6" max="6" width="16.109375" customWidth="1"/>
    <col min="7" max="7" width="12" customWidth="1"/>
    <col min="8" max="8" width="11.44140625" customWidth="1"/>
  </cols>
  <sheetData>
    <row r="1" spans="1:12" x14ac:dyDescent="0.3">
      <c r="A1" t="s">
        <v>11</v>
      </c>
      <c r="C1" s="3" t="s">
        <v>711</v>
      </c>
    </row>
    <row r="2" spans="1:12" x14ac:dyDescent="0.3">
      <c r="A2" s="149" t="s">
        <v>12</v>
      </c>
      <c r="B2" s="149"/>
      <c r="C2" s="3"/>
      <c r="D2" s="149"/>
      <c r="E2" s="149"/>
      <c r="F2" s="149"/>
    </row>
    <row r="3" spans="1:12" x14ac:dyDescent="0.3">
      <c r="A3" t="s">
        <v>7</v>
      </c>
      <c r="C3" s="149" t="s">
        <v>6</v>
      </c>
      <c r="D3" t="s">
        <v>9</v>
      </c>
      <c r="E3" s="149" t="s">
        <v>18</v>
      </c>
      <c r="F3" s="149"/>
    </row>
    <row r="4" spans="1:12" x14ac:dyDescent="0.3">
      <c r="A4" t="s">
        <v>8</v>
      </c>
      <c r="B4" s="149"/>
      <c r="C4" s="149" t="s">
        <v>712</v>
      </c>
      <c r="D4" t="s">
        <v>10</v>
      </c>
      <c r="E4" s="149">
        <v>12</v>
      </c>
    </row>
    <row r="5" spans="1:12" x14ac:dyDescent="0.3">
      <c r="A5" t="s">
        <v>13</v>
      </c>
      <c r="C5" t="s">
        <v>14</v>
      </c>
    </row>
    <row r="7" spans="1:12" x14ac:dyDescent="0.3">
      <c r="A7" t="s">
        <v>543</v>
      </c>
      <c r="C7" t="s">
        <v>707</v>
      </c>
    </row>
    <row r="8" spans="1:12" x14ac:dyDescent="0.3">
      <c r="C8" s="24" t="s">
        <v>708</v>
      </c>
    </row>
    <row r="10" spans="1:12" x14ac:dyDescent="0.3">
      <c r="A10" s="15"/>
      <c r="B10" s="32" t="s">
        <v>19</v>
      </c>
      <c r="C10" s="15"/>
      <c r="D10" s="15"/>
      <c r="E10" s="11"/>
      <c r="F10" s="15"/>
      <c r="G10" s="15"/>
      <c r="H10" s="15"/>
      <c r="I10" s="15"/>
      <c r="J10" s="15"/>
      <c r="K10" s="15"/>
      <c r="L10" s="15"/>
    </row>
    <row r="11" spans="1:12" x14ac:dyDescent="0.3">
      <c r="A11" s="15"/>
      <c r="B11" s="11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3">
      <c r="A12" s="15" t="s">
        <v>5</v>
      </c>
      <c r="B12" s="11" t="s">
        <v>0</v>
      </c>
      <c r="C12" s="15" t="s">
        <v>472</v>
      </c>
      <c r="D12" s="15" t="s">
        <v>1</v>
      </c>
      <c r="E12" s="11" t="s">
        <v>15</v>
      </c>
      <c r="F12" s="15" t="s">
        <v>2</v>
      </c>
      <c r="G12" s="11" t="s">
        <v>3</v>
      </c>
      <c r="H12" s="11" t="s">
        <v>4</v>
      </c>
      <c r="I12" s="11" t="s">
        <v>473</v>
      </c>
      <c r="J12" s="11" t="s">
        <v>488</v>
      </c>
      <c r="K12" s="15"/>
      <c r="L12" s="15"/>
    </row>
    <row r="13" spans="1:12" ht="15" thickBot="1" x14ac:dyDescent="0.35">
      <c r="A13" s="142"/>
      <c r="B13" s="143"/>
      <c r="C13" s="142"/>
      <c r="D13" s="142"/>
      <c r="E13" s="143" t="s">
        <v>16</v>
      </c>
      <c r="F13" s="142"/>
      <c r="G13" s="143" t="s">
        <v>54</v>
      </c>
      <c r="H13" s="143"/>
      <c r="I13" s="143" t="s">
        <v>474</v>
      </c>
      <c r="J13" s="143" t="s">
        <v>5</v>
      </c>
      <c r="K13" s="15"/>
      <c r="L13" s="15"/>
    </row>
    <row r="14" spans="1:12" s="15" customFormat="1" x14ac:dyDescent="0.3">
      <c r="A14" s="12">
        <v>1</v>
      </c>
      <c r="B14" s="12">
        <v>20</v>
      </c>
      <c r="C14" s="24" t="s">
        <v>713</v>
      </c>
      <c r="D14" s="24" t="s">
        <v>714</v>
      </c>
      <c r="E14" s="12">
        <v>1960</v>
      </c>
      <c r="F14" s="24"/>
      <c r="G14" s="25" t="s">
        <v>726</v>
      </c>
      <c r="H14" s="114" t="s">
        <v>727</v>
      </c>
      <c r="I14" s="27">
        <v>70.8</v>
      </c>
      <c r="J14" s="12">
        <v>1</v>
      </c>
    </row>
    <row r="15" spans="1:12" s="15" customFormat="1" x14ac:dyDescent="0.3">
      <c r="A15" s="12">
        <v>2</v>
      </c>
      <c r="B15" s="12">
        <v>18</v>
      </c>
      <c r="C15" s="26" t="s">
        <v>715</v>
      </c>
      <c r="D15" s="24" t="s">
        <v>716</v>
      </c>
      <c r="E15" s="12">
        <v>1960</v>
      </c>
      <c r="F15" s="24"/>
      <c r="G15" s="25" t="s">
        <v>728</v>
      </c>
      <c r="H15" s="12"/>
      <c r="I15" s="27">
        <v>71</v>
      </c>
      <c r="J15" s="12">
        <v>5</v>
      </c>
    </row>
    <row r="16" spans="1:12" s="15" customFormat="1" x14ac:dyDescent="0.3">
      <c r="A16" s="12">
        <v>3</v>
      </c>
      <c r="B16" s="12">
        <v>19</v>
      </c>
      <c r="C16" s="24" t="s">
        <v>717</v>
      </c>
      <c r="D16" s="103" t="s">
        <v>718</v>
      </c>
      <c r="E16" s="12">
        <v>1098</v>
      </c>
      <c r="F16" s="24"/>
      <c r="G16" s="25" t="s">
        <v>65</v>
      </c>
      <c r="H16" s="24"/>
      <c r="I16" s="27">
        <v>70.599999999999994</v>
      </c>
      <c r="J16" s="12">
        <v>2</v>
      </c>
    </row>
    <row r="17" spans="1:12" s="15" customFormat="1" x14ac:dyDescent="0.3">
      <c r="A17" s="11">
        <v>4</v>
      </c>
      <c r="B17" s="11">
        <v>4</v>
      </c>
      <c r="C17" s="15" t="s">
        <v>719</v>
      </c>
      <c r="D17" s="15" t="s">
        <v>720</v>
      </c>
      <c r="E17" s="11" t="s">
        <v>709</v>
      </c>
      <c r="G17" s="29" t="s">
        <v>729</v>
      </c>
      <c r="I17" s="13">
        <v>72</v>
      </c>
      <c r="J17" s="11">
        <v>6</v>
      </c>
    </row>
    <row r="18" spans="1:12" s="15" customFormat="1" x14ac:dyDescent="0.3">
      <c r="A18" s="12">
        <v>5</v>
      </c>
      <c r="B18" s="12">
        <v>14</v>
      </c>
      <c r="C18" s="24" t="s">
        <v>1256</v>
      </c>
      <c r="D18" s="24" t="s">
        <v>740</v>
      </c>
      <c r="E18" s="12">
        <v>1971</v>
      </c>
      <c r="F18" s="24"/>
      <c r="G18" s="25" t="s">
        <v>730</v>
      </c>
      <c r="H18" s="24"/>
      <c r="I18" s="27">
        <v>71.400000000000006</v>
      </c>
      <c r="J18" s="12">
        <v>8</v>
      </c>
    </row>
    <row r="19" spans="1:12" s="15" customFormat="1" x14ac:dyDescent="0.3">
      <c r="A19" s="12">
        <v>6</v>
      </c>
      <c r="B19" s="12">
        <v>16</v>
      </c>
      <c r="C19" s="24" t="s">
        <v>1257</v>
      </c>
      <c r="D19" s="24" t="s">
        <v>718</v>
      </c>
      <c r="E19" s="12">
        <v>1098</v>
      </c>
      <c r="F19" s="24"/>
      <c r="G19" s="25" t="s">
        <v>731</v>
      </c>
      <c r="H19" s="24"/>
      <c r="I19" s="27">
        <v>72</v>
      </c>
      <c r="J19" s="12">
        <v>3</v>
      </c>
    </row>
    <row r="20" spans="1:12" s="15" customFormat="1" x14ac:dyDescent="0.3">
      <c r="A20" s="11">
        <v>7</v>
      </c>
      <c r="B20" s="11">
        <v>1</v>
      </c>
      <c r="C20" s="15" t="s">
        <v>710</v>
      </c>
      <c r="D20" s="15" t="s">
        <v>721</v>
      </c>
      <c r="E20" s="11">
        <v>1991</v>
      </c>
      <c r="G20" s="29" t="s">
        <v>732</v>
      </c>
      <c r="I20" s="13">
        <v>71.599999999999994</v>
      </c>
      <c r="J20" s="11">
        <v>4</v>
      </c>
    </row>
    <row r="21" spans="1:12" s="15" customFormat="1" x14ac:dyDescent="0.3">
      <c r="A21" s="12">
        <v>8</v>
      </c>
      <c r="B21" s="12">
        <v>17</v>
      </c>
      <c r="C21" s="24" t="s">
        <v>741</v>
      </c>
      <c r="D21" s="24" t="s">
        <v>722</v>
      </c>
      <c r="E21" s="12"/>
      <c r="F21" s="24"/>
      <c r="G21" s="25" t="s">
        <v>733</v>
      </c>
      <c r="H21" s="24"/>
      <c r="I21" s="27">
        <v>79.2</v>
      </c>
      <c r="J21" s="12">
        <v>10</v>
      </c>
    </row>
    <row r="22" spans="1:12" s="15" customFormat="1" x14ac:dyDescent="0.3">
      <c r="A22" s="11">
        <v>9</v>
      </c>
      <c r="B22" s="11">
        <v>2</v>
      </c>
      <c r="C22" s="15" t="s">
        <v>723</v>
      </c>
      <c r="D22" s="15" t="s">
        <v>724</v>
      </c>
      <c r="E22" s="11">
        <v>7903</v>
      </c>
      <c r="G22" s="29" t="s">
        <v>734</v>
      </c>
      <c r="I22" s="13">
        <v>77.2</v>
      </c>
      <c r="J22" s="11">
        <v>9</v>
      </c>
    </row>
    <row r="23" spans="1:12" x14ac:dyDescent="0.3">
      <c r="A23" s="11"/>
      <c r="B23" s="11"/>
      <c r="C23" s="20"/>
      <c r="D23" s="15"/>
      <c r="E23" s="11"/>
      <c r="F23" s="30"/>
      <c r="G23" s="11"/>
      <c r="H23" s="15"/>
      <c r="I23" s="11"/>
      <c r="J23" s="11"/>
      <c r="K23" s="15"/>
      <c r="L23" s="15"/>
    </row>
    <row r="24" spans="1:12" x14ac:dyDescent="0.3">
      <c r="A24" s="11"/>
      <c r="B24" s="32" t="s">
        <v>36</v>
      </c>
      <c r="C24" s="20"/>
      <c r="D24" s="15"/>
      <c r="E24" s="11"/>
      <c r="F24" s="30"/>
      <c r="G24" s="11"/>
      <c r="H24" s="15"/>
      <c r="I24" s="11"/>
      <c r="J24" s="11"/>
      <c r="K24" s="15"/>
      <c r="L24" s="15"/>
    </row>
    <row r="25" spans="1:12" x14ac:dyDescent="0.3">
      <c r="A25" s="11"/>
      <c r="B25" s="11"/>
      <c r="C25" s="20"/>
      <c r="D25" s="15"/>
      <c r="E25" s="11"/>
      <c r="F25" s="30"/>
      <c r="G25" s="11"/>
      <c r="H25" s="15"/>
      <c r="I25" s="11"/>
      <c r="J25" s="11"/>
      <c r="K25" s="15"/>
      <c r="L25" s="15"/>
    </row>
    <row r="26" spans="1:12" x14ac:dyDescent="0.3">
      <c r="A26" s="12"/>
      <c r="B26" s="12">
        <v>15</v>
      </c>
      <c r="C26" s="26" t="s">
        <v>119</v>
      </c>
      <c r="D26" s="24" t="s">
        <v>725</v>
      </c>
      <c r="E26" s="12">
        <v>1991</v>
      </c>
      <c r="F26" s="34"/>
      <c r="G26" s="12" t="s">
        <v>41</v>
      </c>
      <c r="H26" s="24"/>
      <c r="I26" s="12"/>
      <c r="J26" s="12">
        <v>7</v>
      </c>
      <c r="K26" s="15"/>
      <c r="L26" s="15"/>
    </row>
    <row r="27" spans="1:12" x14ac:dyDescent="0.3">
      <c r="A27" s="11"/>
      <c r="B27" s="11"/>
      <c r="C27" s="20"/>
      <c r="D27" s="15"/>
      <c r="E27" s="11"/>
      <c r="F27" s="30"/>
      <c r="G27" s="11"/>
      <c r="H27" s="15"/>
      <c r="I27" s="11"/>
      <c r="J27" s="11"/>
      <c r="K27" s="15"/>
      <c r="L27" s="15"/>
    </row>
    <row r="28" spans="1:12" x14ac:dyDescent="0.3">
      <c r="A28" s="15"/>
      <c r="B28" s="32" t="s">
        <v>189</v>
      </c>
      <c r="C28" s="24" t="s">
        <v>717</v>
      </c>
      <c r="D28" s="103" t="s">
        <v>718</v>
      </c>
      <c r="E28" s="12">
        <v>1098</v>
      </c>
      <c r="F28" s="30"/>
      <c r="G28" s="167" t="s">
        <v>735</v>
      </c>
      <c r="H28" s="167" t="s">
        <v>736</v>
      </c>
      <c r="I28" s="146"/>
      <c r="J28" s="98"/>
      <c r="K28" s="146"/>
      <c r="L28" s="15"/>
    </row>
    <row r="29" spans="1:12" x14ac:dyDescent="0.3">
      <c r="A29" s="15"/>
      <c r="B29" s="32"/>
      <c r="C29" s="15" t="s">
        <v>710</v>
      </c>
      <c r="D29" s="15" t="s">
        <v>721</v>
      </c>
      <c r="E29" s="11">
        <v>1991</v>
      </c>
      <c r="F29" s="15"/>
      <c r="G29" s="98" t="s">
        <v>316</v>
      </c>
      <c r="H29" s="98" t="s">
        <v>317</v>
      </c>
      <c r="I29" s="146"/>
      <c r="J29" s="98"/>
      <c r="K29" s="146"/>
      <c r="L29" s="15"/>
    </row>
    <row r="30" spans="1:12" x14ac:dyDescent="0.3">
      <c r="A30" s="15"/>
      <c r="B30" s="32"/>
      <c r="C30" s="15"/>
      <c r="D30" s="15"/>
      <c r="E30" s="11"/>
      <c r="F30" s="30"/>
      <c r="G30" s="11"/>
      <c r="H30" s="11"/>
      <c r="I30" s="15"/>
      <c r="J30" s="11"/>
      <c r="K30" s="15"/>
      <c r="L30" s="15"/>
    </row>
    <row r="31" spans="1:12" x14ac:dyDescent="0.3">
      <c r="A31" s="15"/>
      <c r="B31" s="32" t="s">
        <v>35</v>
      </c>
      <c r="C31" s="15"/>
      <c r="D31" s="15"/>
      <c r="E31" s="11"/>
      <c r="F31" s="30"/>
      <c r="G31" s="11"/>
      <c r="H31" s="11"/>
      <c r="I31" s="15"/>
      <c r="J31" s="11"/>
      <c r="K31" s="15"/>
      <c r="L31" s="15"/>
    </row>
    <row r="32" spans="1:12" x14ac:dyDescent="0.3">
      <c r="A32" s="15"/>
      <c r="B32" s="32"/>
      <c r="C32" s="15"/>
      <c r="D32" s="15"/>
      <c r="E32" s="11"/>
      <c r="F32" s="30"/>
      <c r="G32" s="11"/>
      <c r="H32" s="11"/>
      <c r="I32" s="15"/>
      <c r="J32" s="11"/>
      <c r="K32" s="15"/>
      <c r="L32" s="15"/>
    </row>
    <row r="33" spans="1:12" x14ac:dyDescent="0.3">
      <c r="A33" s="15"/>
      <c r="B33" s="11">
        <v>3</v>
      </c>
      <c r="C33" s="15" t="s">
        <v>737</v>
      </c>
      <c r="D33" s="15" t="s">
        <v>738</v>
      </c>
      <c r="E33" s="11" t="s">
        <v>739</v>
      </c>
      <c r="F33" s="30"/>
      <c r="G33" s="11"/>
      <c r="H33" s="11"/>
      <c r="I33" s="15"/>
      <c r="J33" s="16"/>
      <c r="K33" s="15"/>
      <c r="L33" s="15"/>
    </row>
    <row r="34" spans="1:12" x14ac:dyDescent="0.3">
      <c r="A34" s="15"/>
      <c r="B34" s="11"/>
      <c r="C34" s="15"/>
      <c r="D34" s="15"/>
      <c r="E34" s="20"/>
      <c r="F34" s="30"/>
      <c r="G34" s="15"/>
      <c r="H34" s="11"/>
      <c r="I34" s="15"/>
      <c r="J34" s="11"/>
      <c r="K34" s="15"/>
      <c r="L34" s="15"/>
    </row>
    <row r="35" spans="1:12" x14ac:dyDescent="0.3">
      <c r="A35" s="15"/>
      <c r="B35" s="11"/>
      <c r="C35" s="15"/>
      <c r="D35" s="15"/>
      <c r="E35" s="11"/>
      <c r="F35" s="15"/>
      <c r="G35" s="15"/>
      <c r="H35" s="15"/>
      <c r="I35" s="15"/>
      <c r="J35" s="11"/>
      <c r="K35" s="15"/>
      <c r="L35" s="15"/>
    </row>
    <row r="36" spans="1:12" x14ac:dyDescent="0.3">
      <c r="A36" s="147"/>
      <c r="B36" s="11"/>
      <c r="C36" s="20"/>
      <c r="D36" s="15"/>
      <c r="E36" s="11"/>
      <c r="F36" s="15"/>
      <c r="G36" s="15"/>
      <c r="H36" s="15"/>
      <c r="I36" s="15"/>
      <c r="J36" s="11"/>
      <c r="K36" s="15"/>
      <c r="L36" s="15"/>
    </row>
    <row r="37" spans="1:12" x14ac:dyDescent="0.3">
      <c r="A37" s="11"/>
      <c r="B37" s="11"/>
      <c r="C37" s="15"/>
      <c r="D37" s="21"/>
      <c r="E37" s="11"/>
      <c r="F37" s="15"/>
      <c r="G37" s="15"/>
      <c r="H37" s="15"/>
      <c r="I37" s="15"/>
      <c r="J37" s="11"/>
      <c r="K37" s="15"/>
      <c r="L37" s="15"/>
    </row>
    <row r="38" spans="1:12" x14ac:dyDescent="0.3">
      <c r="B38" s="12"/>
      <c r="C38" s="24"/>
      <c r="D38" s="24"/>
      <c r="E38" s="12"/>
      <c r="F38" s="34"/>
    </row>
    <row r="39" spans="1:12" x14ac:dyDescent="0.3">
      <c r="A39" s="5"/>
      <c r="C39" s="149"/>
      <c r="E39" s="150"/>
    </row>
    <row r="40" spans="1:12" x14ac:dyDescent="0.3">
      <c r="C40" s="149"/>
      <c r="E40" s="150"/>
    </row>
    <row r="41" spans="1:12" x14ac:dyDescent="0.3">
      <c r="C41" s="149"/>
      <c r="E41" s="150"/>
    </row>
    <row r="42" spans="1:12" x14ac:dyDescent="0.3">
      <c r="C42" s="149"/>
      <c r="E42" s="150"/>
    </row>
    <row r="43" spans="1:12" x14ac:dyDescent="0.3">
      <c r="C43" s="149"/>
      <c r="E43" s="150"/>
    </row>
  </sheetData>
  <pageMargins left="0.7" right="0.7" top="0.75" bottom="0.75" header="0.3" footer="0.3"/>
  <pageSetup paperSize="9" scale="97" orientation="landscape" horizontalDpi="4294967293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N47"/>
  <sheetViews>
    <sheetView showGridLines="0" zoomScale="70" zoomScaleNormal="70" workbookViewId="0"/>
  </sheetViews>
  <sheetFormatPr defaultRowHeight="14.4" x14ac:dyDescent="0.3"/>
  <cols>
    <col min="2" max="2" width="8.88671875" style="211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211"/>
  </cols>
  <sheetData>
    <row r="1" spans="1:12" x14ac:dyDescent="0.3">
      <c r="A1" t="s">
        <v>11</v>
      </c>
      <c r="C1" s="3" t="s">
        <v>1006</v>
      </c>
    </row>
    <row r="2" spans="1:12" x14ac:dyDescent="0.3">
      <c r="A2" s="210" t="s">
        <v>12</v>
      </c>
      <c r="B2" s="210"/>
      <c r="C2" s="3" t="s">
        <v>1007</v>
      </c>
      <c r="D2" s="210"/>
      <c r="E2" s="210"/>
      <c r="F2" s="210"/>
    </row>
    <row r="3" spans="1:12" x14ac:dyDescent="0.3">
      <c r="A3" t="s">
        <v>7</v>
      </c>
      <c r="C3" s="210" t="s">
        <v>600</v>
      </c>
      <c r="D3" t="s">
        <v>9</v>
      </c>
      <c r="E3" s="210" t="s">
        <v>18</v>
      </c>
      <c r="F3" s="210"/>
    </row>
    <row r="4" spans="1:12" x14ac:dyDescent="0.3">
      <c r="A4" t="s">
        <v>8</v>
      </c>
      <c r="B4" s="210"/>
      <c r="C4" s="210" t="s">
        <v>745</v>
      </c>
      <c r="D4" t="s">
        <v>10</v>
      </c>
      <c r="E4" s="210">
        <v>10</v>
      </c>
    </row>
    <row r="5" spans="1:12" x14ac:dyDescent="0.3">
      <c r="A5" t="s">
        <v>13</v>
      </c>
      <c r="C5" t="s">
        <v>14</v>
      </c>
    </row>
    <row r="7" spans="1:12" ht="14.4" customHeight="1" x14ac:dyDescent="0.3">
      <c r="A7" t="s">
        <v>543</v>
      </c>
      <c r="C7" t="s">
        <v>439</v>
      </c>
      <c r="D7" s="376" t="s">
        <v>1010</v>
      </c>
      <c r="E7" s="376"/>
      <c r="F7" s="376"/>
      <c r="G7" s="376"/>
    </row>
    <row r="8" spans="1:12" x14ac:dyDescent="0.3">
      <c r="C8" s="24" t="s">
        <v>437</v>
      </c>
      <c r="D8" s="376"/>
      <c r="E8" s="376"/>
      <c r="F8" s="376"/>
      <c r="G8" s="376"/>
    </row>
    <row r="9" spans="1:12" x14ac:dyDescent="0.3">
      <c r="C9" s="111" t="s">
        <v>438</v>
      </c>
      <c r="D9" s="376"/>
      <c r="E9" s="376"/>
      <c r="F9" s="376"/>
      <c r="G9" s="376"/>
    </row>
    <row r="10" spans="1:12" x14ac:dyDescent="0.3">
      <c r="C10" s="119" t="s">
        <v>1008</v>
      </c>
      <c r="D10" s="376"/>
      <c r="E10" s="376"/>
      <c r="F10" s="376"/>
      <c r="G10" s="376"/>
    </row>
    <row r="11" spans="1:12" x14ac:dyDescent="0.3">
      <c r="C11" s="217" t="s">
        <v>1009</v>
      </c>
      <c r="D11" t="s">
        <v>1011</v>
      </c>
    </row>
    <row r="13" spans="1:12" x14ac:dyDescent="0.3">
      <c r="B13" s="2" t="s">
        <v>19</v>
      </c>
      <c r="E13" s="211"/>
    </row>
    <row r="14" spans="1:12" x14ac:dyDescent="0.3">
      <c r="A14" s="15"/>
      <c r="B14" s="11"/>
      <c r="C14" s="15"/>
      <c r="D14" s="15"/>
      <c r="E14" s="15"/>
      <c r="F14" s="15"/>
      <c r="G14" s="15"/>
      <c r="H14" s="15"/>
      <c r="I14" s="11"/>
      <c r="J14" s="15"/>
      <c r="K14" s="15"/>
      <c r="L14" s="15"/>
    </row>
    <row r="15" spans="1:12" x14ac:dyDescent="0.3">
      <c r="A15" s="15" t="s">
        <v>5</v>
      </c>
      <c r="B15" s="11" t="s">
        <v>0</v>
      </c>
      <c r="C15" s="15" t="s">
        <v>472</v>
      </c>
      <c r="D15" s="15" t="s">
        <v>1</v>
      </c>
      <c r="E15" s="11" t="s">
        <v>15</v>
      </c>
      <c r="F15" s="15" t="s">
        <v>2</v>
      </c>
      <c r="G15" s="11" t="s">
        <v>3</v>
      </c>
      <c r="H15" s="11" t="s">
        <v>4</v>
      </c>
      <c r="I15" s="11" t="s">
        <v>473</v>
      </c>
      <c r="J15" s="11" t="s">
        <v>1005</v>
      </c>
      <c r="K15" s="15"/>
      <c r="L15" s="15"/>
    </row>
    <row r="16" spans="1:12" ht="15" thickBot="1" x14ac:dyDescent="0.35">
      <c r="A16" s="142"/>
      <c r="B16" s="143"/>
      <c r="C16" s="142"/>
      <c r="D16" s="142"/>
      <c r="E16" s="143" t="s">
        <v>16</v>
      </c>
      <c r="F16" s="142"/>
      <c r="G16" s="143" t="s">
        <v>78</v>
      </c>
      <c r="H16" s="143"/>
      <c r="I16" s="143" t="s">
        <v>474</v>
      </c>
      <c r="J16" s="143" t="s">
        <v>5</v>
      </c>
      <c r="K16" s="15"/>
      <c r="L16" s="15"/>
    </row>
    <row r="17" spans="1:14" s="24" customFormat="1" x14ac:dyDescent="0.3">
      <c r="A17" s="12">
        <v>1</v>
      </c>
      <c r="B17" s="12">
        <v>144</v>
      </c>
      <c r="C17" s="24" t="s">
        <v>21</v>
      </c>
      <c r="D17" s="26" t="s">
        <v>415</v>
      </c>
      <c r="E17" s="12"/>
      <c r="F17" s="34" t="s">
        <v>668</v>
      </c>
      <c r="G17" s="25" t="s">
        <v>1014</v>
      </c>
      <c r="H17" s="12" t="s">
        <v>1024</v>
      </c>
      <c r="I17" s="27">
        <v>65</v>
      </c>
      <c r="J17" s="12">
        <v>7</v>
      </c>
    </row>
    <row r="18" spans="1:14" x14ac:dyDescent="0.3">
      <c r="A18" s="11">
        <v>2</v>
      </c>
      <c r="B18" s="11">
        <v>148</v>
      </c>
      <c r="C18" s="20" t="s">
        <v>20</v>
      </c>
      <c r="D18" s="20" t="s">
        <v>420</v>
      </c>
      <c r="E18" s="11"/>
      <c r="F18" s="30" t="s">
        <v>881</v>
      </c>
      <c r="G18" s="29" t="s">
        <v>1015</v>
      </c>
      <c r="H18" s="11"/>
      <c r="I18" s="13">
        <v>65.599999999999994</v>
      </c>
      <c r="J18" s="11">
        <v>1</v>
      </c>
      <c r="K18" s="15"/>
      <c r="L18" s="15"/>
    </row>
    <row r="19" spans="1:14" s="24" customFormat="1" x14ac:dyDescent="0.3">
      <c r="A19" s="12">
        <v>3</v>
      </c>
      <c r="B19" s="12">
        <v>143</v>
      </c>
      <c r="C19" s="103" t="s">
        <v>100</v>
      </c>
      <c r="D19" s="26" t="s">
        <v>147</v>
      </c>
      <c r="E19" s="12"/>
      <c r="F19" s="24" t="s">
        <v>99</v>
      </c>
      <c r="G19" s="25" t="s">
        <v>1016</v>
      </c>
      <c r="I19" s="12">
        <v>65.599999999999994</v>
      </c>
      <c r="J19" s="12">
        <v>2</v>
      </c>
      <c r="K19" s="147" t="s">
        <v>586</v>
      </c>
    </row>
    <row r="20" spans="1:14" x14ac:dyDescent="0.3">
      <c r="A20" s="218">
        <v>4</v>
      </c>
      <c r="B20" s="218">
        <v>61</v>
      </c>
      <c r="C20" s="219" t="s">
        <v>395</v>
      </c>
      <c r="D20" s="219" t="s">
        <v>394</v>
      </c>
      <c r="E20" s="218">
        <v>1600</v>
      </c>
      <c r="F20" s="220"/>
      <c r="G20" s="221" t="s">
        <v>1017</v>
      </c>
      <c r="H20" s="220"/>
      <c r="I20" s="218">
        <v>56.2</v>
      </c>
      <c r="J20" s="218"/>
      <c r="K20" s="147" t="s">
        <v>587</v>
      </c>
      <c r="L20" s="15"/>
    </row>
    <row r="21" spans="1:14" x14ac:dyDescent="0.3">
      <c r="A21" s="110">
        <v>5</v>
      </c>
      <c r="B21" s="110">
        <v>138</v>
      </c>
      <c r="C21" s="112" t="s">
        <v>83</v>
      </c>
      <c r="D21" s="112" t="s">
        <v>418</v>
      </c>
      <c r="E21" s="110"/>
      <c r="F21" s="154" t="s">
        <v>1012</v>
      </c>
      <c r="G21" s="151" t="s">
        <v>1018</v>
      </c>
      <c r="H21" s="111"/>
      <c r="I21" s="110">
        <v>67.8</v>
      </c>
      <c r="J21" s="110">
        <v>3</v>
      </c>
      <c r="K21" s="147"/>
      <c r="L21" s="119"/>
    </row>
    <row r="22" spans="1:14" x14ac:dyDescent="0.3">
      <c r="A22" s="218">
        <v>6</v>
      </c>
      <c r="B22" s="218">
        <v>73</v>
      </c>
      <c r="C22" s="219" t="s">
        <v>388</v>
      </c>
      <c r="D22" s="219" t="s">
        <v>118</v>
      </c>
      <c r="E22" s="218">
        <v>1293</v>
      </c>
      <c r="F22" s="220"/>
      <c r="G22" s="221" t="s">
        <v>1019</v>
      </c>
      <c r="H22" s="220"/>
      <c r="I22" s="218">
        <v>56.6</v>
      </c>
      <c r="J22" s="218"/>
      <c r="K22" s="147"/>
      <c r="L22" s="119"/>
    </row>
    <row r="23" spans="1:14" x14ac:dyDescent="0.3">
      <c r="A23" s="110">
        <v>7</v>
      </c>
      <c r="B23" s="110">
        <v>139</v>
      </c>
      <c r="C23" s="112" t="s">
        <v>1137</v>
      </c>
      <c r="D23" s="112" t="s">
        <v>413</v>
      </c>
      <c r="E23" s="110"/>
      <c r="F23" s="111"/>
      <c r="G23" s="151" t="s">
        <v>1020</v>
      </c>
      <c r="H23" s="111"/>
      <c r="I23" s="110">
        <v>69.599999999999994</v>
      </c>
      <c r="J23" s="110">
        <v>4</v>
      </c>
      <c r="K23" s="147"/>
      <c r="L23" s="119"/>
    </row>
    <row r="24" spans="1:14" x14ac:dyDescent="0.3">
      <c r="A24" s="117">
        <v>8</v>
      </c>
      <c r="B24" s="117">
        <v>132</v>
      </c>
      <c r="C24" s="118" t="s">
        <v>1082</v>
      </c>
      <c r="D24" s="118" t="s">
        <v>410</v>
      </c>
      <c r="E24" s="117"/>
      <c r="F24" s="119"/>
      <c r="G24" s="157" t="s">
        <v>1021</v>
      </c>
      <c r="H24" s="119"/>
      <c r="I24" s="159">
        <v>69</v>
      </c>
      <c r="J24" s="117">
        <v>5</v>
      </c>
      <c r="K24" s="147"/>
      <c r="L24" s="119"/>
    </row>
    <row r="25" spans="1:14" x14ac:dyDescent="0.3">
      <c r="A25" s="218">
        <v>9</v>
      </c>
      <c r="B25" s="218">
        <v>119</v>
      </c>
      <c r="C25" s="219" t="s">
        <v>1013</v>
      </c>
      <c r="D25" s="219" t="s">
        <v>77</v>
      </c>
      <c r="E25" s="218">
        <v>998</v>
      </c>
      <c r="F25" s="220"/>
      <c r="G25" s="221" t="s">
        <v>1022</v>
      </c>
      <c r="H25" s="220"/>
      <c r="I25" s="218">
        <v>60.6</v>
      </c>
      <c r="J25" s="218"/>
      <c r="K25" s="147" t="s">
        <v>585</v>
      </c>
      <c r="L25" s="119"/>
    </row>
    <row r="26" spans="1:14" x14ac:dyDescent="0.3">
      <c r="A26" s="117">
        <v>10</v>
      </c>
      <c r="B26" s="117">
        <v>133</v>
      </c>
      <c r="C26" s="118" t="s">
        <v>408</v>
      </c>
      <c r="D26" s="118" t="s">
        <v>1085</v>
      </c>
      <c r="E26" s="117"/>
      <c r="F26" s="119"/>
      <c r="G26" s="157" t="s">
        <v>1023</v>
      </c>
      <c r="H26" s="119"/>
      <c r="I26" s="159">
        <v>75</v>
      </c>
      <c r="J26" s="117">
        <v>6</v>
      </c>
      <c r="K26" s="147" t="s">
        <v>592</v>
      </c>
      <c r="L26" s="119"/>
    </row>
    <row r="27" spans="1:14" x14ac:dyDescent="0.3">
      <c r="A27" s="11"/>
      <c r="B27" s="11"/>
      <c r="C27" s="20"/>
      <c r="D27" s="15"/>
      <c r="E27" s="11"/>
      <c r="F27" s="30"/>
      <c r="G27" s="11"/>
      <c r="H27" s="15"/>
      <c r="I27" s="11"/>
      <c r="J27" s="11"/>
      <c r="K27" s="15"/>
      <c r="L27" s="15"/>
      <c r="N27" s="5"/>
    </row>
    <row r="28" spans="1:14" x14ac:dyDescent="0.3">
      <c r="A28" s="11"/>
      <c r="B28" s="32" t="s">
        <v>36</v>
      </c>
      <c r="C28" s="20"/>
      <c r="D28" s="15"/>
      <c r="E28" s="11"/>
      <c r="F28" s="30"/>
      <c r="G28" s="11"/>
      <c r="H28" s="15"/>
      <c r="I28" s="11"/>
      <c r="J28" s="11"/>
      <c r="K28" s="15"/>
      <c r="L28" s="15"/>
      <c r="N28" s="5"/>
    </row>
    <row r="29" spans="1:14" x14ac:dyDescent="0.3">
      <c r="A29" s="11"/>
      <c r="B29" s="11"/>
      <c r="C29" s="20"/>
      <c r="D29" s="15"/>
      <c r="E29" s="11"/>
      <c r="F29" s="30"/>
      <c r="G29" s="11"/>
      <c r="H29" s="15"/>
      <c r="I29" s="11"/>
      <c r="J29" s="11"/>
      <c r="K29" s="15"/>
      <c r="L29" s="15"/>
      <c r="N29" s="5"/>
    </row>
    <row r="30" spans="1:14" x14ac:dyDescent="0.3">
      <c r="A30" s="11"/>
      <c r="B30" s="218">
        <v>83</v>
      </c>
      <c r="C30" s="219" t="s">
        <v>385</v>
      </c>
      <c r="D30" s="220" t="s">
        <v>118</v>
      </c>
      <c r="E30" s="218">
        <v>1150</v>
      </c>
      <c r="F30" s="222"/>
      <c r="G30" s="218" t="s">
        <v>224</v>
      </c>
      <c r="H30" s="220"/>
      <c r="I30" s="218">
        <v>61.4</v>
      </c>
      <c r="J30" s="218"/>
      <c r="K30" s="15"/>
      <c r="L30" s="15"/>
      <c r="N30" s="5"/>
    </row>
    <row r="31" spans="1:14" x14ac:dyDescent="0.3">
      <c r="A31" s="11"/>
      <c r="B31" s="11"/>
      <c r="C31" s="20"/>
      <c r="D31" s="15"/>
      <c r="E31" s="11"/>
      <c r="F31" s="30"/>
      <c r="G31" s="11"/>
      <c r="H31" s="15"/>
      <c r="I31" s="11"/>
      <c r="J31" s="11"/>
      <c r="K31" s="15"/>
      <c r="L31" s="15"/>
    </row>
    <row r="32" spans="1:14" x14ac:dyDescent="0.3">
      <c r="A32" s="11"/>
      <c r="B32" s="32" t="s">
        <v>189</v>
      </c>
      <c r="C32" s="24" t="s">
        <v>21</v>
      </c>
      <c r="D32" s="26" t="s">
        <v>415</v>
      </c>
      <c r="E32" s="12"/>
      <c r="F32" s="34" t="s">
        <v>668</v>
      </c>
      <c r="G32" s="12" t="s">
        <v>1025</v>
      </c>
      <c r="H32" s="12" t="s">
        <v>1028</v>
      </c>
      <c r="I32" s="20" t="s">
        <v>1032</v>
      </c>
      <c r="J32" s="11"/>
      <c r="K32" s="15"/>
      <c r="L32" s="15"/>
    </row>
    <row r="33" spans="1:12" x14ac:dyDescent="0.3">
      <c r="A33" s="11"/>
      <c r="B33" s="32"/>
      <c r="C33" s="20" t="s">
        <v>20</v>
      </c>
      <c r="D33" s="20" t="s">
        <v>420</v>
      </c>
      <c r="E33" s="11"/>
      <c r="F33" s="30" t="s">
        <v>881</v>
      </c>
      <c r="G33" s="11" t="s">
        <v>319</v>
      </c>
      <c r="H33" s="11" t="s">
        <v>1030</v>
      </c>
      <c r="I33" s="20" t="s">
        <v>1032</v>
      </c>
      <c r="J33" s="11"/>
      <c r="K33" s="15"/>
      <c r="L33" s="15"/>
    </row>
    <row r="34" spans="1:12" x14ac:dyDescent="0.3">
      <c r="A34" s="11"/>
      <c r="B34" s="32"/>
      <c r="C34" s="112" t="s">
        <v>83</v>
      </c>
      <c r="D34" s="112" t="s">
        <v>418</v>
      </c>
      <c r="E34" s="110"/>
      <c r="F34" s="154" t="s">
        <v>1012</v>
      </c>
      <c r="G34" s="110" t="s">
        <v>1026</v>
      </c>
      <c r="H34" s="110" t="s">
        <v>1029</v>
      </c>
      <c r="I34" s="20" t="s">
        <v>1032</v>
      </c>
      <c r="J34" s="110"/>
      <c r="K34" s="111"/>
      <c r="L34" s="15"/>
    </row>
    <row r="35" spans="1:12" x14ac:dyDescent="0.3">
      <c r="A35" s="11"/>
      <c r="B35" s="32"/>
      <c r="C35" s="118" t="s">
        <v>1082</v>
      </c>
      <c r="D35" s="118" t="s">
        <v>410</v>
      </c>
      <c r="E35" s="117"/>
      <c r="F35" s="216"/>
      <c r="G35" s="117" t="s">
        <v>1027</v>
      </c>
      <c r="H35" s="117" t="s">
        <v>1031</v>
      </c>
      <c r="I35" s="20" t="s">
        <v>1032</v>
      </c>
      <c r="J35" s="117"/>
      <c r="K35" s="15"/>
      <c r="L35" s="15"/>
    </row>
    <row r="36" spans="1:12" x14ac:dyDescent="0.3">
      <c r="A36" s="11"/>
      <c r="B36" s="11"/>
      <c r="C36" s="219" t="s">
        <v>395</v>
      </c>
      <c r="D36" s="219" t="s">
        <v>394</v>
      </c>
      <c r="E36" s="218">
        <v>1600</v>
      </c>
      <c r="F36" s="220"/>
      <c r="G36" s="218" t="s">
        <v>56</v>
      </c>
      <c r="H36" s="218" t="s">
        <v>57</v>
      </c>
      <c r="I36" s="11"/>
      <c r="J36" s="11"/>
      <c r="K36" s="15"/>
      <c r="L36" s="15"/>
    </row>
    <row r="37" spans="1:12" x14ac:dyDescent="0.3">
      <c r="A37" s="11"/>
      <c r="B37" s="11"/>
      <c r="C37" s="20"/>
      <c r="D37" s="20"/>
      <c r="E37" s="11"/>
      <c r="F37" s="15"/>
      <c r="G37" s="11"/>
      <c r="H37" s="15"/>
      <c r="I37" s="11"/>
      <c r="J37" s="11"/>
      <c r="K37" s="15"/>
      <c r="L37" s="15"/>
    </row>
    <row r="38" spans="1:12" x14ac:dyDescent="0.3">
      <c r="A38" s="15"/>
      <c r="B38" s="32" t="s">
        <v>35</v>
      </c>
      <c r="C38" s="15"/>
      <c r="D38" s="15"/>
      <c r="E38" s="11"/>
      <c r="F38" s="15"/>
      <c r="G38" s="15"/>
      <c r="H38" s="15"/>
      <c r="I38" s="11"/>
      <c r="J38" s="15"/>
      <c r="K38" s="15"/>
      <c r="L38" s="15"/>
    </row>
    <row r="39" spans="1:12" x14ac:dyDescent="0.3">
      <c r="A39" s="15"/>
      <c r="B39" s="11"/>
      <c r="C39" s="15"/>
      <c r="D39" s="15"/>
      <c r="E39" s="11"/>
      <c r="F39" s="15"/>
      <c r="G39" s="15"/>
      <c r="H39" s="15"/>
      <c r="I39" s="11"/>
      <c r="J39" s="15"/>
      <c r="K39" s="15"/>
      <c r="L39" s="15"/>
    </row>
    <row r="40" spans="1:12" x14ac:dyDescent="0.3">
      <c r="A40" s="15"/>
      <c r="B40" s="110">
        <v>140</v>
      </c>
      <c r="C40" s="112" t="s">
        <v>100</v>
      </c>
      <c r="D40" s="111" t="s">
        <v>417</v>
      </c>
      <c r="E40" s="110"/>
      <c r="F40" s="154" t="s">
        <v>668</v>
      </c>
      <c r="G40" s="24"/>
      <c r="H40" s="15"/>
      <c r="I40" s="11"/>
      <c r="J40" s="15"/>
      <c r="K40" s="15"/>
      <c r="L40" s="15"/>
    </row>
    <row r="41" spans="1:12" x14ac:dyDescent="0.3">
      <c r="A41" s="15"/>
      <c r="B41" s="110"/>
      <c r="C41" s="111"/>
      <c r="D41" s="111"/>
      <c r="E41" s="110"/>
      <c r="F41" s="111"/>
      <c r="G41" s="111"/>
      <c r="H41" s="15"/>
      <c r="I41" s="11"/>
      <c r="J41" s="15"/>
      <c r="K41" s="15"/>
      <c r="L41" s="15"/>
    </row>
    <row r="42" spans="1:12" x14ac:dyDescent="0.3">
      <c r="A42" s="32" t="s">
        <v>44</v>
      </c>
      <c r="B42" s="11"/>
      <c r="C42" s="15"/>
      <c r="D42" s="15"/>
      <c r="E42" s="11"/>
      <c r="F42" s="30"/>
      <c r="G42" s="15"/>
      <c r="H42" s="15"/>
      <c r="I42" s="11"/>
      <c r="J42" s="15"/>
      <c r="K42" s="15"/>
      <c r="L42" s="15"/>
    </row>
    <row r="43" spans="1:12" x14ac:dyDescent="0.3">
      <c r="A43" s="11"/>
      <c r="B43" s="110"/>
      <c r="C43" s="112"/>
      <c r="D43" s="15"/>
      <c r="E43" s="11"/>
      <c r="F43" s="15"/>
      <c r="G43" s="15"/>
      <c r="H43" s="15"/>
      <c r="I43" s="11"/>
      <c r="J43" s="15"/>
      <c r="K43" s="15"/>
      <c r="L43" s="15"/>
    </row>
    <row r="44" spans="1:12" x14ac:dyDescent="0.3">
      <c r="A44" s="11">
        <v>1</v>
      </c>
      <c r="B44" s="12">
        <v>143</v>
      </c>
      <c r="C44" s="103" t="s">
        <v>100</v>
      </c>
      <c r="D44" s="15" t="s">
        <v>1033</v>
      </c>
      <c r="E44" s="11"/>
      <c r="F44" s="15"/>
      <c r="G44" s="147"/>
      <c r="H44" s="15"/>
      <c r="I44" s="11"/>
      <c r="J44" s="15"/>
      <c r="K44" s="15"/>
      <c r="L44" s="15"/>
    </row>
    <row r="45" spans="1:12" x14ac:dyDescent="0.3">
      <c r="A45" s="11">
        <v>2</v>
      </c>
      <c r="B45" s="218">
        <v>61</v>
      </c>
      <c r="C45" s="219" t="s">
        <v>395</v>
      </c>
      <c r="D45" s="15" t="s">
        <v>1035</v>
      </c>
      <c r="E45" s="11"/>
      <c r="F45" s="15"/>
      <c r="G45" s="15"/>
      <c r="H45" s="15"/>
      <c r="I45" s="11"/>
      <c r="J45" s="15"/>
      <c r="K45" s="15"/>
      <c r="L45" s="15"/>
    </row>
    <row r="46" spans="1:12" x14ac:dyDescent="0.3">
      <c r="A46" s="11">
        <v>3</v>
      </c>
      <c r="B46" s="218">
        <v>119</v>
      </c>
      <c r="C46" s="219" t="s">
        <v>1013</v>
      </c>
      <c r="D46" s="15" t="s">
        <v>1034</v>
      </c>
      <c r="E46" s="11"/>
      <c r="F46" s="15"/>
      <c r="G46" s="15"/>
      <c r="H46" s="15"/>
      <c r="I46" s="11"/>
      <c r="J46" s="15"/>
      <c r="K46" s="15"/>
      <c r="L46" s="15"/>
    </row>
    <row r="47" spans="1:12" x14ac:dyDescent="0.3">
      <c r="A47" s="11">
        <v>4</v>
      </c>
      <c r="B47" s="117">
        <v>133</v>
      </c>
      <c r="C47" s="118" t="s">
        <v>408</v>
      </c>
      <c r="D47" s="15" t="s">
        <v>1036</v>
      </c>
      <c r="E47" s="11"/>
      <c r="F47" s="15"/>
      <c r="G47" s="15"/>
      <c r="H47" s="15"/>
      <c r="I47" s="11"/>
      <c r="J47" s="15"/>
      <c r="K47" s="15"/>
      <c r="L47" s="15"/>
    </row>
  </sheetData>
  <mergeCells count="1">
    <mergeCell ref="D7:G10"/>
  </mergeCells>
  <pageMargins left="0.7" right="0.7" top="0.75" bottom="0.75" header="0.3" footer="0.3"/>
  <pageSetup paperSize="9" scale="71" orientation="landscape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N39"/>
  <sheetViews>
    <sheetView showGridLines="0" zoomScale="70" zoomScaleNormal="70" workbookViewId="0"/>
  </sheetViews>
  <sheetFormatPr defaultRowHeight="14.4" x14ac:dyDescent="0.3"/>
  <cols>
    <col min="2" max="2" width="8.88671875" style="211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211"/>
  </cols>
  <sheetData>
    <row r="1" spans="1:12" x14ac:dyDescent="0.3">
      <c r="A1" t="s">
        <v>11</v>
      </c>
      <c r="C1" s="3" t="s">
        <v>1039</v>
      </c>
    </row>
    <row r="2" spans="1:12" x14ac:dyDescent="0.3">
      <c r="A2" s="210" t="s">
        <v>12</v>
      </c>
      <c r="B2" s="210"/>
      <c r="C2" s="3" t="s">
        <v>1007</v>
      </c>
      <c r="D2" s="210"/>
      <c r="E2" s="210"/>
      <c r="F2" s="210"/>
    </row>
    <row r="3" spans="1:12" x14ac:dyDescent="0.3">
      <c r="A3" t="s">
        <v>7</v>
      </c>
      <c r="C3" s="210" t="s">
        <v>600</v>
      </c>
      <c r="D3" t="s">
        <v>9</v>
      </c>
      <c r="E3" s="210" t="s">
        <v>18</v>
      </c>
      <c r="F3" s="210"/>
    </row>
    <row r="4" spans="1:12" x14ac:dyDescent="0.3">
      <c r="A4" t="s">
        <v>8</v>
      </c>
      <c r="B4" s="210"/>
      <c r="C4" s="210" t="s">
        <v>143</v>
      </c>
      <c r="D4" t="s">
        <v>10</v>
      </c>
      <c r="E4" s="210">
        <v>10</v>
      </c>
    </row>
    <row r="5" spans="1:12" x14ac:dyDescent="0.3">
      <c r="A5" t="s">
        <v>13</v>
      </c>
      <c r="C5" t="s">
        <v>14</v>
      </c>
    </row>
    <row r="7" spans="1:12" ht="14.4" customHeight="1" x14ac:dyDescent="0.3">
      <c r="A7" t="s">
        <v>543</v>
      </c>
      <c r="C7" t="s">
        <v>439</v>
      </c>
      <c r="D7" s="376" t="s">
        <v>1010</v>
      </c>
      <c r="E7" s="376"/>
      <c r="F7" s="376"/>
      <c r="G7" s="376"/>
    </row>
    <row r="8" spans="1:12" x14ac:dyDescent="0.3">
      <c r="C8" s="24" t="s">
        <v>437</v>
      </c>
      <c r="D8" s="376"/>
      <c r="E8" s="376"/>
      <c r="F8" s="376"/>
      <c r="G8" s="376"/>
    </row>
    <row r="9" spans="1:12" x14ac:dyDescent="0.3">
      <c r="C9" s="111" t="s">
        <v>438</v>
      </c>
      <c r="D9" s="376"/>
      <c r="E9" s="376"/>
      <c r="F9" s="376"/>
      <c r="G9" s="376"/>
    </row>
    <row r="10" spans="1:12" x14ac:dyDescent="0.3">
      <c r="C10" s="119" t="s">
        <v>1008</v>
      </c>
      <c r="D10" s="376"/>
      <c r="E10" s="376"/>
      <c r="F10" s="376"/>
      <c r="G10" s="376"/>
    </row>
    <row r="11" spans="1:12" x14ac:dyDescent="0.3">
      <c r="G11" s="211"/>
    </row>
    <row r="12" spans="1:12" x14ac:dyDescent="0.3">
      <c r="B12" s="2" t="s">
        <v>19</v>
      </c>
      <c r="D12" s="369" t="s">
        <v>1042</v>
      </c>
      <c r="E12" s="369"/>
      <c r="F12" s="369"/>
    </row>
    <row r="13" spans="1:12" x14ac:dyDescent="0.3">
      <c r="A13" s="15"/>
      <c r="B13" s="11"/>
      <c r="C13" s="15"/>
      <c r="D13" s="15"/>
      <c r="E13" s="15"/>
      <c r="F13" s="15"/>
      <c r="G13" s="15"/>
      <c r="H13" s="15"/>
      <c r="I13" s="11"/>
      <c r="J13" s="15"/>
      <c r="K13" s="15"/>
      <c r="L13" s="15"/>
    </row>
    <row r="14" spans="1:12" x14ac:dyDescent="0.3">
      <c r="A14" s="15" t="s">
        <v>5</v>
      </c>
      <c r="B14" s="11" t="s">
        <v>0</v>
      </c>
      <c r="C14" s="15" t="s">
        <v>472</v>
      </c>
      <c r="D14" s="15" t="s">
        <v>1</v>
      </c>
      <c r="E14" s="11" t="s">
        <v>15</v>
      </c>
      <c r="F14" s="15" t="s">
        <v>2</v>
      </c>
      <c r="G14" s="11" t="s">
        <v>3</v>
      </c>
      <c r="H14" s="11" t="s">
        <v>4</v>
      </c>
      <c r="I14" s="11" t="s">
        <v>473</v>
      </c>
      <c r="J14" s="11" t="s">
        <v>1005</v>
      </c>
      <c r="K14" s="15"/>
      <c r="L14" s="15"/>
    </row>
    <row r="15" spans="1:12" ht="15" thickBot="1" x14ac:dyDescent="0.35">
      <c r="A15" s="142"/>
      <c r="B15" s="143"/>
      <c r="C15" s="142"/>
      <c r="D15" s="142"/>
      <c r="E15" s="143" t="s">
        <v>16</v>
      </c>
      <c r="F15" s="142"/>
      <c r="G15" s="143" t="s">
        <v>78</v>
      </c>
      <c r="H15" s="143"/>
      <c r="I15" s="143" t="s">
        <v>474</v>
      </c>
      <c r="J15" s="143" t="s">
        <v>5</v>
      </c>
      <c r="K15" s="15"/>
      <c r="L15" s="15"/>
    </row>
    <row r="16" spans="1:12" x14ac:dyDescent="0.3">
      <c r="A16" s="11">
        <v>1</v>
      </c>
      <c r="B16" s="11">
        <v>148</v>
      </c>
      <c r="C16" s="20" t="s">
        <v>20</v>
      </c>
      <c r="D16" s="20" t="s">
        <v>420</v>
      </c>
      <c r="E16" s="11"/>
      <c r="F16" s="30" t="s">
        <v>881</v>
      </c>
      <c r="G16" s="29"/>
      <c r="H16" s="11"/>
      <c r="I16" s="13"/>
      <c r="J16" s="11">
        <v>1</v>
      </c>
      <c r="K16" s="15"/>
      <c r="L16" s="15"/>
    </row>
    <row r="17" spans="1:14" s="24" customFormat="1" x14ac:dyDescent="0.3">
      <c r="A17" s="12">
        <v>2</v>
      </c>
      <c r="B17" s="12">
        <v>143</v>
      </c>
      <c r="C17" s="103" t="s">
        <v>100</v>
      </c>
      <c r="D17" s="26" t="s">
        <v>147</v>
      </c>
      <c r="E17" s="12"/>
      <c r="F17" s="24" t="s">
        <v>99</v>
      </c>
      <c r="G17" s="25"/>
      <c r="I17" s="12"/>
      <c r="J17" s="12">
        <v>3</v>
      </c>
      <c r="K17" s="147" t="s">
        <v>586</v>
      </c>
    </row>
    <row r="18" spans="1:14" x14ac:dyDescent="0.3">
      <c r="A18" s="110">
        <v>3</v>
      </c>
      <c r="B18" s="110">
        <v>138</v>
      </c>
      <c r="C18" s="112" t="s">
        <v>83</v>
      </c>
      <c r="D18" s="112" t="s">
        <v>418</v>
      </c>
      <c r="E18" s="110"/>
      <c r="F18" s="154" t="s">
        <v>1045</v>
      </c>
      <c r="G18" s="151"/>
      <c r="H18" s="111"/>
      <c r="I18" s="110"/>
      <c r="J18" s="110">
        <v>4</v>
      </c>
      <c r="K18" s="147"/>
      <c r="L18" s="119"/>
    </row>
    <row r="19" spans="1:14" x14ac:dyDescent="0.3">
      <c r="A19" s="117">
        <v>4</v>
      </c>
      <c r="B19" s="117">
        <v>132</v>
      </c>
      <c r="C19" s="118" t="s">
        <v>1082</v>
      </c>
      <c r="D19" s="118" t="s">
        <v>410</v>
      </c>
      <c r="E19" s="117"/>
      <c r="F19" s="119"/>
      <c r="G19" s="157"/>
      <c r="H19" s="119"/>
      <c r="I19" s="159"/>
      <c r="J19" s="117">
        <v>5</v>
      </c>
      <c r="K19" s="15" t="s">
        <v>51</v>
      </c>
      <c r="L19" s="119"/>
    </row>
    <row r="20" spans="1:14" x14ac:dyDescent="0.3">
      <c r="A20" s="110">
        <v>5</v>
      </c>
      <c r="B20" s="110">
        <v>139</v>
      </c>
      <c r="C20" s="112" t="s">
        <v>1137</v>
      </c>
      <c r="D20" s="112" t="s">
        <v>413</v>
      </c>
      <c r="E20" s="110"/>
      <c r="F20" s="111"/>
      <c r="G20" s="151"/>
      <c r="H20" s="111"/>
      <c r="I20" s="110"/>
      <c r="J20" s="110">
        <v>8</v>
      </c>
      <c r="K20" s="147"/>
      <c r="L20" s="119"/>
    </row>
    <row r="21" spans="1:14" x14ac:dyDescent="0.3">
      <c r="A21" s="12">
        <v>6</v>
      </c>
      <c r="B21" s="12">
        <v>145</v>
      </c>
      <c r="C21" s="26" t="s">
        <v>1040</v>
      </c>
      <c r="D21" s="26" t="s">
        <v>416</v>
      </c>
      <c r="E21" s="12"/>
      <c r="F21" s="24"/>
      <c r="G21" s="25"/>
      <c r="H21" s="24"/>
      <c r="I21" s="27"/>
      <c r="J21" s="12">
        <v>7</v>
      </c>
      <c r="K21" s="147"/>
      <c r="L21" s="119"/>
    </row>
    <row r="22" spans="1:14" x14ac:dyDescent="0.3">
      <c r="A22" s="12">
        <v>7</v>
      </c>
      <c r="B22" s="12">
        <v>142</v>
      </c>
      <c r="C22" s="24" t="s">
        <v>1041</v>
      </c>
      <c r="D22" s="24" t="s">
        <v>112</v>
      </c>
      <c r="E22" s="12"/>
      <c r="F22" s="24"/>
      <c r="G22" s="25"/>
      <c r="H22" s="24"/>
      <c r="I22" s="27"/>
      <c r="J22" s="12">
        <v>6</v>
      </c>
      <c r="K22" s="147"/>
      <c r="L22" s="119"/>
    </row>
    <row r="23" spans="1:14" x14ac:dyDescent="0.3">
      <c r="A23" s="110">
        <v>8</v>
      </c>
      <c r="B23" s="110">
        <v>141</v>
      </c>
      <c r="C23" s="112" t="s">
        <v>412</v>
      </c>
      <c r="D23" s="111" t="s">
        <v>413</v>
      </c>
      <c r="E23" s="110"/>
      <c r="F23" s="154"/>
      <c r="G23" s="110"/>
      <c r="H23" s="111"/>
      <c r="I23" s="110"/>
      <c r="J23" s="110">
        <v>10</v>
      </c>
      <c r="K23" s="15"/>
      <c r="L23" s="15"/>
      <c r="N23" s="5"/>
    </row>
    <row r="24" spans="1:14" x14ac:dyDescent="0.3">
      <c r="A24" s="11"/>
      <c r="B24" s="11"/>
      <c r="C24" s="20"/>
      <c r="D24" s="15"/>
      <c r="E24" s="11"/>
      <c r="F24" s="30"/>
      <c r="G24" s="11"/>
      <c r="H24" s="15"/>
      <c r="I24" s="11"/>
      <c r="J24" s="11"/>
      <c r="K24" s="15"/>
      <c r="L24" s="15"/>
      <c r="N24" s="5"/>
    </row>
    <row r="25" spans="1:14" x14ac:dyDescent="0.3">
      <c r="A25" s="11"/>
      <c r="B25" s="32" t="s">
        <v>36</v>
      </c>
      <c r="C25" s="20"/>
      <c r="D25" s="15"/>
      <c r="E25" s="11"/>
      <c r="F25" s="30"/>
      <c r="G25" s="11"/>
      <c r="H25" s="15"/>
      <c r="I25" s="11"/>
      <c r="J25" s="11"/>
      <c r="K25" s="15"/>
      <c r="L25" s="15"/>
      <c r="N25" s="5"/>
    </row>
    <row r="26" spans="1:14" x14ac:dyDescent="0.3">
      <c r="A26" s="11"/>
      <c r="B26" s="11"/>
      <c r="C26" s="20"/>
      <c r="D26" s="15"/>
      <c r="E26" s="11"/>
      <c r="F26" s="30"/>
      <c r="G26" s="11"/>
      <c r="H26" s="15"/>
      <c r="I26" s="11"/>
      <c r="J26" s="11"/>
      <c r="K26" s="15"/>
      <c r="L26" s="15"/>
      <c r="N26" s="5"/>
    </row>
    <row r="27" spans="1:14" x14ac:dyDescent="0.3">
      <c r="A27" s="11"/>
      <c r="B27" s="117">
        <v>133</v>
      </c>
      <c r="C27" s="118" t="s">
        <v>408</v>
      </c>
      <c r="D27" s="118" t="s">
        <v>1085</v>
      </c>
      <c r="E27" s="11"/>
      <c r="F27" s="30"/>
      <c r="G27" s="11"/>
      <c r="H27" s="15"/>
      <c r="I27" s="11"/>
      <c r="J27" s="117">
        <v>9</v>
      </c>
      <c r="K27" s="15"/>
      <c r="L27" s="15"/>
      <c r="N27" s="5"/>
    </row>
    <row r="28" spans="1:14" x14ac:dyDescent="0.3">
      <c r="A28" s="11"/>
      <c r="B28" s="12">
        <v>144</v>
      </c>
      <c r="C28" s="24" t="s">
        <v>21</v>
      </c>
      <c r="D28" s="26" t="s">
        <v>415</v>
      </c>
      <c r="E28" s="12"/>
      <c r="F28" s="34" t="s">
        <v>668</v>
      </c>
      <c r="G28" s="11"/>
      <c r="H28" s="15"/>
      <c r="I28" s="11"/>
      <c r="J28" s="12">
        <v>2</v>
      </c>
      <c r="K28" s="15"/>
      <c r="L28" s="15"/>
      <c r="N28" s="5"/>
    </row>
    <row r="29" spans="1:14" x14ac:dyDescent="0.3">
      <c r="A29" s="11"/>
      <c r="B29" s="11"/>
      <c r="C29" s="20"/>
      <c r="D29" s="15"/>
      <c r="E29" s="11"/>
      <c r="F29" s="30"/>
      <c r="G29" s="11"/>
      <c r="H29" s="15"/>
      <c r="I29" s="11"/>
      <c r="J29" s="11"/>
      <c r="K29" s="15"/>
      <c r="L29" s="15"/>
    </row>
    <row r="30" spans="1:14" x14ac:dyDescent="0.3">
      <c r="A30" s="11"/>
      <c r="B30" s="32" t="s">
        <v>189</v>
      </c>
      <c r="C30" s="15" t="s">
        <v>1047</v>
      </c>
      <c r="D30" s="26"/>
      <c r="E30" s="12"/>
      <c r="F30" s="34"/>
      <c r="G30" s="12"/>
      <c r="H30" s="11"/>
      <c r="I30" s="20"/>
      <c r="J30" s="11"/>
      <c r="K30" s="15"/>
      <c r="L30" s="15"/>
    </row>
    <row r="31" spans="1:14" x14ac:dyDescent="0.3">
      <c r="A31" s="11"/>
      <c r="B31" s="11"/>
      <c r="C31" s="20"/>
      <c r="D31" s="20"/>
      <c r="E31" s="11"/>
      <c r="F31" s="15"/>
      <c r="G31" s="11"/>
      <c r="H31" s="15"/>
      <c r="I31" s="11"/>
      <c r="J31" s="11"/>
      <c r="K31" s="15"/>
      <c r="L31" s="15"/>
    </row>
    <row r="32" spans="1:14" x14ac:dyDescent="0.3">
      <c r="A32" s="15"/>
      <c r="B32" s="32" t="s">
        <v>35</v>
      </c>
      <c r="C32" s="15"/>
      <c r="D32" s="15"/>
      <c r="E32" s="11"/>
      <c r="F32" s="15"/>
      <c r="G32" s="15"/>
      <c r="H32" s="15"/>
      <c r="I32" s="11"/>
      <c r="J32" s="15"/>
      <c r="K32" s="15"/>
      <c r="L32" s="15"/>
    </row>
    <row r="33" spans="1:12" x14ac:dyDescent="0.3">
      <c r="A33" s="15"/>
      <c r="B33" s="32"/>
      <c r="C33" s="15"/>
      <c r="D33" s="15"/>
      <c r="E33" s="11"/>
      <c r="F33" s="15"/>
      <c r="G33" s="15"/>
      <c r="H33" s="15"/>
      <c r="I33" s="11"/>
      <c r="J33" s="15"/>
      <c r="K33" s="15"/>
      <c r="L33" s="15"/>
    </row>
    <row r="34" spans="1:12" x14ac:dyDescent="0.3">
      <c r="A34" s="15"/>
      <c r="B34" s="12">
        <v>146</v>
      </c>
      <c r="C34" s="24" t="s">
        <v>1043</v>
      </c>
      <c r="D34" s="24" t="s">
        <v>416</v>
      </c>
      <c r="E34" s="11"/>
      <c r="F34" s="15"/>
      <c r="G34" s="15"/>
      <c r="H34" s="15"/>
      <c r="I34" s="11"/>
      <c r="J34" s="15"/>
      <c r="K34" s="15" t="s">
        <v>51</v>
      </c>
      <c r="L34" s="15"/>
    </row>
    <row r="35" spans="1:12" x14ac:dyDescent="0.3">
      <c r="A35" s="15"/>
      <c r="B35" s="110">
        <v>150</v>
      </c>
      <c r="C35" s="111" t="s">
        <v>1044</v>
      </c>
      <c r="D35" s="111" t="s">
        <v>418</v>
      </c>
      <c r="E35" s="11"/>
      <c r="F35" s="15"/>
      <c r="G35" s="15"/>
      <c r="H35" s="15"/>
      <c r="I35" s="11"/>
      <c r="J35" s="15"/>
      <c r="K35" s="15" t="s">
        <v>51</v>
      </c>
      <c r="L35" s="15"/>
    </row>
    <row r="36" spans="1:12" x14ac:dyDescent="0.3">
      <c r="A36" s="15"/>
      <c r="B36" s="32"/>
      <c r="C36" s="15"/>
      <c r="D36" s="15"/>
      <c r="E36" s="11"/>
      <c r="F36" s="15"/>
      <c r="G36" s="15"/>
      <c r="H36" s="15"/>
      <c r="I36" s="11"/>
      <c r="J36" s="15"/>
      <c r="K36" s="15"/>
      <c r="L36" s="15"/>
    </row>
    <row r="37" spans="1:12" x14ac:dyDescent="0.3">
      <c r="A37" s="32" t="s">
        <v>44</v>
      </c>
      <c r="B37" s="11"/>
      <c r="C37" s="15"/>
      <c r="D37" s="15"/>
      <c r="E37" s="11"/>
      <c r="F37" s="30"/>
      <c r="G37" s="15"/>
      <c r="H37" s="15"/>
      <c r="I37" s="11"/>
      <c r="J37" s="15"/>
      <c r="K37" s="15"/>
      <c r="L37" s="15"/>
    </row>
    <row r="38" spans="1:12" x14ac:dyDescent="0.3">
      <c r="A38" s="11"/>
      <c r="B38" s="110"/>
      <c r="C38" s="112"/>
      <c r="D38" s="15"/>
      <c r="E38" s="11"/>
      <c r="F38" s="15"/>
      <c r="G38" s="15"/>
      <c r="H38" s="15"/>
      <c r="I38" s="11"/>
      <c r="J38" s="15"/>
      <c r="K38" s="15"/>
      <c r="L38" s="15"/>
    </row>
    <row r="39" spans="1:12" x14ac:dyDescent="0.3">
      <c r="A39" s="211">
        <v>1</v>
      </c>
      <c r="B39" s="12">
        <v>143</v>
      </c>
      <c r="C39" s="103" t="s">
        <v>100</v>
      </c>
      <c r="D39" t="s">
        <v>1046</v>
      </c>
    </row>
  </sheetData>
  <sortState xmlns:xlrd2="http://schemas.microsoft.com/office/spreadsheetml/2017/richdata2" ref="A16:K21">
    <sortCondition ref="A16:A21"/>
  </sortState>
  <mergeCells count="2">
    <mergeCell ref="D7:G10"/>
    <mergeCell ref="D12:F12"/>
  </mergeCells>
  <pageMargins left="0.7" right="0.7" top="0.75" bottom="0.75" header="0.3" footer="0.3"/>
  <pageSetup paperSize="9" scale="77" orientation="landscape" horizontalDpi="4294967293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N56"/>
  <sheetViews>
    <sheetView showGridLines="0" zoomScale="70" zoomScaleNormal="70" workbookViewId="0"/>
  </sheetViews>
  <sheetFormatPr defaultRowHeight="14.4" x14ac:dyDescent="0.3"/>
  <cols>
    <col min="2" max="2" width="8.88671875" style="215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215"/>
  </cols>
  <sheetData>
    <row r="1" spans="1:12" x14ac:dyDescent="0.3">
      <c r="A1" t="s">
        <v>11</v>
      </c>
      <c r="C1" s="3" t="s">
        <v>1039</v>
      </c>
    </row>
    <row r="2" spans="1:12" x14ac:dyDescent="0.3">
      <c r="A2" s="214" t="s">
        <v>12</v>
      </c>
      <c r="B2" s="214"/>
      <c r="C2" s="3" t="s">
        <v>1007</v>
      </c>
      <c r="D2" s="214"/>
      <c r="E2" s="214"/>
      <c r="F2" s="214"/>
    </row>
    <row r="3" spans="1:12" x14ac:dyDescent="0.3">
      <c r="A3" t="s">
        <v>7</v>
      </c>
      <c r="C3" s="214" t="s">
        <v>600</v>
      </c>
      <c r="D3" t="s">
        <v>9</v>
      </c>
      <c r="E3" s="214" t="s">
        <v>18</v>
      </c>
      <c r="F3" s="214"/>
    </row>
    <row r="4" spans="1:12" x14ac:dyDescent="0.3">
      <c r="A4" t="s">
        <v>8</v>
      </c>
      <c r="B4" s="214"/>
      <c r="C4" s="214" t="s">
        <v>476</v>
      </c>
      <c r="D4" t="s">
        <v>10</v>
      </c>
      <c r="E4" s="214">
        <v>10</v>
      </c>
    </row>
    <row r="5" spans="1:12" x14ac:dyDescent="0.3">
      <c r="A5" t="s">
        <v>13</v>
      </c>
      <c r="C5" t="s">
        <v>14</v>
      </c>
    </row>
    <row r="7" spans="1:12" ht="14.4" customHeight="1" x14ac:dyDescent="0.3">
      <c r="A7" t="s">
        <v>543</v>
      </c>
      <c r="C7" t="s">
        <v>439</v>
      </c>
      <c r="D7" s="376" t="s">
        <v>1010</v>
      </c>
      <c r="E7" s="376"/>
      <c r="F7" s="376"/>
      <c r="G7" s="376"/>
    </row>
    <row r="8" spans="1:12" x14ac:dyDescent="0.3">
      <c r="C8" s="24" t="s">
        <v>437</v>
      </c>
      <c r="D8" s="376"/>
      <c r="E8" s="376"/>
      <c r="F8" s="376"/>
      <c r="G8" s="376"/>
    </row>
    <row r="9" spans="1:12" x14ac:dyDescent="0.3">
      <c r="C9" s="111" t="s">
        <v>438</v>
      </c>
      <c r="D9" s="376"/>
      <c r="E9" s="376"/>
      <c r="F9" s="376"/>
      <c r="G9" s="376"/>
    </row>
    <row r="10" spans="1:12" x14ac:dyDescent="0.3">
      <c r="C10" s="119" t="s">
        <v>1008</v>
      </c>
      <c r="D10" s="376"/>
      <c r="E10" s="376"/>
      <c r="F10" s="376"/>
      <c r="G10" s="376"/>
    </row>
    <row r="11" spans="1:12" x14ac:dyDescent="0.3">
      <c r="G11" s="215"/>
    </row>
    <row r="12" spans="1:12" x14ac:dyDescent="0.3">
      <c r="B12" s="2" t="s">
        <v>19</v>
      </c>
      <c r="D12" s="235"/>
      <c r="E12" s="235"/>
      <c r="F12" s="235"/>
    </row>
    <row r="13" spans="1:12" x14ac:dyDescent="0.3">
      <c r="A13" s="15"/>
      <c r="B13" s="11"/>
      <c r="C13" s="15"/>
      <c r="D13" s="15"/>
      <c r="E13" s="15"/>
      <c r="F13" s="15"/>
      <c r="G13" s="15"/>
      <c r="H13" s="15"/>
      <c r="I13" s="11"/>
      <c r="J13" s="15"/>
      <c r="K13" s="15"/>
      <c r="L13" s="15"/>
    </row>
    <row r="14" spans="1:12" x14ac:dyDescent="0.3">
      <c r="A14" s="15" t="s">
        <v>5</v>
      </c>
      <c r="B14" s="11" t="s">
        <v>0</v>
      </c>
      <c r="C14" s="15" t="s">
        <v>472</v>
      </c>
      <c r="D14" s="15" t="s">
        <v>1</v>
      </c>
      <c r="E14" s="11" t="s">
        <v>15</v>
      </c>
      <c r="F14" s="15" t="s">
        <v>2</v>
      </c>
      <c r="G14" s="11" t="s">
        <v>3</v>
      </c>
      <c r="H14" s="11" t="s">
        <v>4</v>
      </c>
      <c r="I14" s="11" t="s">
        <v>473</v>
      </c>
      <c r="J14" s="11" t="s">
        <v>1005</v>
      </c>
      <c r="K14" s="15"/>
      <c r="L14" s="15"/>
    </row>
    <row r="15" spans="1:12" ht="15" thickBot="1" x14ac:dyDescent="0.35">
      <c r="A15" s="142"/>
      <c r="B15" s="143"/>
      <c r="C15" s="142"/>
      <c r="D15" s="142"/>
      <c r="E15" s="143" t="s">
        <v>16</v>
      </c>
      <c r="F15" s="142"/>
      <c r="G15" s="143" t="s">
        <v>78</v>
      </c>
      <c r="H15" s="143"/>
      <c r="I15" s="143" t="s">
        <v>474</v>
      </c>
      <c r="J15" s="143" t="s">
        <v>5</v>
      </c>
      <c r="K15" s="15"/>
      <c r="L15" s="15"/>
    </row>
    <row r="16" spans="1:12" x14ac:dyDescent="0.3">
      <c r="A16" s="12">
        <v>1</v>
      </c>
      <c r="B16" s="12">
        <v>143</v>
      </c>
      <c r="C16" s="103" t="s">
        <v>100</v>
      </c>
      <c r="D16" s="26" t="s">
        <v>667</v>
      </c>
      <c r="E16" s="12"/>
      <c r="F16" s="24" t="s">
        <v>99</v>
      </c>
      <c r="G16" s="12" t="s">
        <v>1061</v>
      </c>
      <c r="H16" s="11" t="s">
        <v>1062</v>
      </c>
      <c r="I16" s="12">
        <v>65.599999999999994</v>
      </c>
      <c r="J16" s="12">
        <v>1</v>
      </c>
      <c r="K16" s="147" t="s">
        <v>586</v>
      </c>
      <c r="L16" s="15"/>
    </row>
    <row r="17" spans="1:14" s="24" customFormat="1" x14ac:dyDescent="0.3">
      <c r="A17" s="11">
        <v>2</v>
      </c>
      <c r="B17" s="11">
        <v>148</v>
      </c>
      <c r="C17" s="20" t="s">
        <v>20</v>
      </c>
      <c r="D17" s="20" t="s">
        <v>420</v>
      </c>
      <c r="E17" s="11"/>
      <c r="F17" s="30" t="s">
        <v>881</v>
      </c>
      <c r="G17" s="11" t="s">
        <v>1063</v>
      </c>
      <c r="I17" s="11">
        <v>65.599999999999994</v>
      </c>
      <c r="J17" s="11">
        <v>3</v>
      </c>
    </row>
    <row r="18" spans="1:14" s="24" customFormat="1" x14ac:dyDescent="0.3">
      <c r="A18" s="12">
        <v>3</v>
      </c>
      <c r="B18" s="12">
        <v>144</v>
      </c>
      <c r="C18" s="24" t="s">
        <v>21</v>
      </c>
      <c r="D18" s="26" t="s">
        <v>415</v>
      </c>
      <c r="E18" s="12"/>
      <c r="F18" s="34" t="s">
        <v>668</v>
      </c>
      <c r="G18" s="12" t="s">
        <v>1063</v>
      </c>
      <c r="I18" s="12">
        <v>65.599999999999994</v>
      </c>
      <c r="J18" s="12">
        <v>2</v>
      </c>
      <c r="K18" s="147"/>
    </row>
    <row r="19" spans="1:14" s="15" customFormat="1" x14ac:dyDescent="0.3">
      <c r="A19" s="11">
        <v>4</v>
      </c>
      <c r="B19" s="11">
        <v>146</v>
      </c>
      <c r="C19" s="15" t="s">
        <v>1049</v>
      </c>
      <c r="D19" s="20" t="s">
        <v>423</v>
      </c>
      <c r="E19" s="11"/>
      <c r="F19" s="30"/>
      <c r="G19" s="11" t="s">
        <v>1064</v>
      </c>
      <c r="I19" s="11">
        <v>65.599999999999994</v>
      </c>
      <c r="J19" s="11">
        <v>4</v>
      </c>
      <c r="K19" s="15" t="s">
        <v>51</v>
      </c>
    </row>
    <row r="20" spans="1:14" s="24" customFormat="1" x14ac:dyDescent="0.3">
      <c r="A20" s="12">
        <v>5</v>
      </c>
      <c r="B20" s="12">
        <v>147</v>
      </c>
      <c r="C20" s="24" t="s">
        <v>501</v>
      </c>
      <c r="D20" s="26" t="s">
        <v>415</v>
      </c>
      <c r="E20" s="12"/>
      <c r="F20" s="34" t="s">
        <v>668</v>
      </c>
      <c r="G20" s="12" t="s">
        <v>1065</v>
      </c>
      <c r="I20" s="12">
        <v>67.2</v>
      </c>
      <c r="J20" s="12">
        <v>7</v>
      </c>
      <c r="K20" s="147" t="s">
        <v>587</v>
      </c>
    </row>
    <row r="21" spans="1:14" x14ac:dyDescent="0.3">
      <c r="A21" s="110">
        <v>6</v>
      </c>
      <c r="B21" s="110">
        <v>138</v>
      </c>
      <c r="C21" s="112" t="s">
        <v>83</v>
      </c>
      <c r="D21" s="112" t="s">
        <v>418</v>
      </c>
      <c r="E21" s="110"/>
      <c r="F21" s="154" t="s">
        <v>1045</v>
      </c>
      <c r="G21" s="110" t="s">
        <v>1066</v>
      </c>
      <c r="H21" s="111"/>
      <c r="I21" s="110">
        <v>67.2</v>
      </c>
      <c r="J21" s="110">
        <v>8</v>
      </c>
      <c r="K21" s="147"/>
      <c r="L21" s="119"/>
    </row>
    <row r="22" spans="1:14" s="15" customFormat="1" x14ac:dyDescent="0.3">
      <c r="A22" s="11">
        <v>7</v>
      </c>
      <c r="B22" s="11">
        <v>149</v>
      </c>
      <c r="C22" s="20" t="s">
        <v>1052</v>
      </c>
      <c r="D22" s="20" t="s">
        <v>1053</v>
      </c>
      <c r="E22" s="11"/>
      <c r="G22" s="11" t="s">
        <v>1067</v>
      </c>
      <c r="I22" s="11">
        <v>67.599999999999994</v>
      </c>
      <c r="J22" s="11">
        <v>5</v>
      </c>
    </row>
    <row r="23" spans="1:14" x14ac:dyDescent="0.3">
      <c r="A23" s="110">
        <v>8</v>
      </c>
      <c r="B23" s="110">
        <v>139</v>
      </c>
      <c r="C23" s="112" t="s">
        <v>1137</v>
      </c>
      <c r="D23" s="112" t="s">
        <v>413</v>
      </c>
      <c r="E23" s="110"/>
      <c r="F23" s="111" t="s">
        <v>1083</v>
      </c>
      <c r="G23" s="110" t="s">
        <v>1068</v>
      </c>
      <c r="H23" s="111"/>
      <c r="I23" s="110">
        <v>70.400000000000006</v>
      </c>
      <c r="J23" s="110"/>
      <c r="K23" s="147"/>
      <c r="L23" s="119"/>
    </row>
    <row r="24" spans="1:14" s="24" customFormat="1" x14ac:dyDescent="0.3">
      <c r="A24" s="12">
        <v>9</v>
      </c>
      <c r="B24" s="12">
        <v>150</v>
      </c>
      <c r="C24" s="26" t="s">
        <v>1054</v>
      </c>
      <c r="D24" s="26" t="s">
        <v>1055</v>
      </c>
      <c r="E24" s="12"/>
      <c r="G24" s="12" t="s">
        <v>1069</v>
      </c>
      <c r="I24" s="12">
        <v>68.8</v>
      </c>
      <c r="J24" s="12"/>
      <c r="K24" s="236"/>
    </row>
    <row r="25" spans="1:14" x14ac:dyDescent="0.3">
      <c r="A25" s="117">
        <v>10</v>
      </c>
      <c r="B25" s="117">
        <v>132</v>
      </c>
      <c r="C25" s="118" t="s">
        <v>1082</v>
      </c>
      <c r="D25" s="118" t="s">
        <v>410</v>
      </c>
      <c r="E25" s="117"/>
      <c r="F25" s="119" t="s">
        <v>1083</v>
      </c>
      <c r="G25" s="117" t="s">
        <v>1070</v>
      </c>
      <c r="H25" s="24"/>
      <c r="I25" s="117">
        <v>71.400000000000006</v>
      </c>
      <c r="J25" s="117"/>
      <c r="K25" s="147"/>
      <c r="L25" s="119"/>
    </row>
    <row r="26" spans="1:14" x14ac:dyDescent="0.3">
      <c r="A26" s="117">
        <v>11</v>
      </c>
      <c r="B26" s="117">
        <v>133</v>
      </c>
      <c r="C26" s="118" t="s">
        <v>408</v>
      </c>
      <c r="D26" s="118" t="s">
        <v>1085</v>
      </c>
      <c r="E26" s="110"/>
      <c r="F26" s="154"/>
      <c r="G26" s="117" t="s">
        <v>1071</v>
      </c>
      <c r="H26" s="111"/>
      <c r="I26" s="159">
        <v>73</v>
      </c>
      <c r="J26" s="117"/>
      <c r="K26" s="15"/>
      <c r="L26" s="15"/>
      <c r="N26" s="5"/>
    </row>
    <row r="27" spans="1:14" x14ac:dyDescent="0.3">
      <c r="A27" s="110">
        <v>12</v>
      </c>
      <c r="B27" s="110">
        <v>137</v>
      </c>
      <c r="C27" s="112" t="s">
        <v>1056</v>
      </c>
      <c r="D27" s="111" t="s">
        <v>1057</v>
      </c>
      <c r="E27" s="110"/>
      <c r="F27" s="154"/>
      <c r="G27" s="110" t="s">
        <v>1072</v>
      </c>
      <c r="H27" s="111"/>
      <c r="I27" s="110">
        <v>73.599999999999994</v>
      </c>
      <c r="J27" s="110"/>
      <c r="K27" s="15"/>
      <c r="L27" s="15"/>
      <c r="N27" s="5"/>
    </row>
    <row r="28" spans="1:14" x14ac:dyDescent="0.3">
      <c r="A28" s="110">
        <v>13</v>
      </c>
      <c r="B28" s="110">
        <v>141</v>
      </c>
      <c r="C28" s="112" t="s">
        <v>412</v>
      </c>
      <c r="D28" s="111" t="s">
        <v>413</v>
      </c>
      <c r="E28" s="110"/>
      <c r="F28" s="154"/>
      <c r="G28" s="110" t="s">
        <v>1073</v>
      </c>
      <c r="H28" s="111"/>
      <c r="I28" s="110">
        <v>77.8</v>
      </c>
      <c r="J28" s="110"/>
      <c r="K28" s="15"/>
      <c r="L28" s="15"/>
      <c r="N28" s="5"/>
    </row>
    <row r="29" spans="1:14" x14ac:dyDescent="0.3">
      <c r="A29" s="11"/>
      <c r="B29" s="11"/>
      <c r="C29" s="20"/>
      <c r="D29" s="15"/>
      <c r="E29" s="11"/>
      <c r="F29" s="30"/>
      <c r="G29" s="11"/>
      <c r="H29" s="15"/>
      <c r="I29" s="11"/>
      <c r="J29" s="11"/>
      <c r="K29" s="15"/>
      <c r="L29" s="15"/>
      <c r="N29" s="5"/>
    </row>
    <row r="30" spans="1:14" x14ac:dyDescent="0.3">
      <c r="A30" s="11"/>
      <c r="B30" s="32" t="s">
        <v>36</v>
      </c>
      <c r="C30" s="20"/>
      <c r="D30" s="15"/>
      <c r="E30" s="11"/>
      <c r="F30" s="30"/>
      <c r="G30" s="11"/>
      <c r="H30" s="15"/>
      <c r="I30" s="11"/>
      <c r="J30" s="11"/>
      <c r="K30" s="15"/>
      <c r="L30" s="15"/>
      <c r="N30" s="5"/>
    </row>
    <row r="31" spans="1:14" x14ac:dyDescent="0.3">
      <c r="A31" s="11"/>
      <c r="B31" s="11"/>
      <c r="C31" s="20"/>
      <c r="D31" s="15"/>
      <c r="E31" s="11"/>
      <c r="F31" s="30"/>
      <c r="G31" s="11"/>
      <c r="H31" s="15"/>
      <c r="I31" s="11"/>
      <c r="J31" s="11"/>
      <c r="K31" s="15"/>
      <c r="L31" s="15"/>
      <c r="N31" s="5"/>
    </row>
    <row r="32" spans="1:14" x14ac:dyDescent="0.3">
      <c r="A32" s="11"/>
      <c r="B32" s="12">
        <v>145</v>
      </c>
      <c r="C32" s="26" t="s">
        <v>1040</v>
      </c>
      <c r="D32" s="26" t="s">
        <v>416</v>
      </c>
      <c r="E32" s="12"/>
      <c r="F32" s="34"/>
      <c r="G32" s="12" t="s">
        <v>79</v>
      </c>
      <c r="H32" s="24"/>
      <c r="I32" s="12">
        <v>74.2</v>
      </c>
      <c r="J32" s="11"/>
      <c r="K32" s="15"/>
      <c r="L32" s="15"/>
      <c r="N32" s="5"/>
    </row>
    <row r="33" spans="1:12" x14ac:dyDescent="0.3">
      <c r="A33" s="11"/>
      <c r="B33" s="11"/>
      <c r="C33" s="20"/>
      <c r="D33" s="15"/>
      <c r="E33" s="11"/>
      <c r="F33" s="30"/>
      <c r="G33" s="11"/>
      <c r="H33" s="15"/>
      <c r="I33" s="11"/>
      <c r="J33" s="11"/>
      <c r="K33" s="15"/>
      <c r="L33" s="15"/>
    </row>
    <row r="34" spans="1:12" x14ac:dyDescent="0.3">
      <c r="A34" s="11"/>
      <c r="B34" s="32" t="s">
        <v>189</v>
      </c>
      <c r="C34" s="20" t="s">
        <v>20</v>
      </c>
      <c r="D34" s="20" t="s">
        <v>420</v>
      </c>
      <c r="E34" s="11"/>
      <c r="F34" s="30" t="s">
        <v>881</v>
      </c>
      <c r="G34" s="368" t="s">
        <v>319</v>
      </c>
      <c r="H34" s="368" t="s">
        <v>1030</v>
      </c>
      <c r="I34" s="20"/>
      <c r="J34" s="11"/>
      <c r="K34" s="15"/>
      <c r="L34" s="15"/>
    </row>
    <row r="35" spans="1:12" x14ac:dyDescent="0.3">
      <c r="A35" s="11"/>
      <c r="B35" s="32"/>
      <c r="C35" s="15" t="s">
        <v>1049</v>
      </c>
      <c r="D35" s="20" t="s">
        <v>158</v>
      </c>
      <c r="E35" s="11"/>
      <c r="F35" s="34"/>
      <c r="G35" s="368"/>
      <c r="H35" s="368"/>
      <c r="I35" s="20"/>
      <c r="J35" s="11"/>
      <c r="K35" s="15"/>
      <c r="L35" s="15"/>
    </row>
    <row r="36" spans="1:12" x14ac:dyDescent="0.3">
      <c r="A36" s="11"/>
      <c r="B36" s="32"/>
      <c r="C36" s="103" t="s">
        <v>100</v>
      </c>
      <c r="D36" s="26" t="s">
        <v>667</v>
      </c>
      <c r="E36" s="12"/>
      <c r="F36" s="24" t="s">
        <v>99</v>
      </c>
      <c r="G36" s="362" t="s">
        <v>319</v>
      </c>
      <c r="H36" s="362" t="s">
        <v>1030</v>
      </c>
      <c r="I36" s="20"/>
      <c r="J36" s="11"/>
      <c r="K36" s="15"/>
      <c r="L36" s="15"/>
    </row>
    <row r="37" spans="1:12" x14ac:dyDescent="0.3">
      <c r="A37" s="11"/>
      <c r="B37" s="32"/>
      <c r="C37" s="24" t="s">
        <v>21</v>
      </c>
      <c r="D37" s="26" t="s">
        <v>415</v>
      </c>
      <c r="E37" s="12"/>
      <c r="F37" s="34" t="s">
        <v>668</v>
      </c>
      <c r="G37" s="362"/>
      <c r="H37" s="362"/>
      <c r="I37" s="20"/>
      <c r="J37" s="11"/>
      <c r="K37" s="15"/>
      <c r="L37" s="15"/>
    </row>
    <row r="38" spans="1:12" x14ac:dyDescent="0.3">
      <c r="A38" s="11"/>
      <c r="B38" s="32"/>
      <c r="C38" s="112" t="s">
        <v>83</v>
      </c>
      <c r="D38" s="112" t="s">
        <v>418</v>
      </c>
      <c r="E38" s="110"/>
      <c r="F38" s="154" t="s">
        <v>1045</v>
      </c>
      <c r="G38" s="110" t="s">
        <v>1074</v>
      </c>
      <c r="H38" s="11" t="s">
        <v>1076</v>
      </c>
      <c r="I38" s="20" t="s">
        <v>1080</v>
      </c>
      <c r="J38" s="11"/>
      <c r="K38" s="147" t="s">
        <v>585</v>
      </c>
      <c r="L38" s="15"/>
    </row>
    <row r="39" spans="1:12" x14ac:dyDescent="0.3">
      <c r="A39" s="11"/>
      <c r="B39" s="32"/>
      <c r="C39" s="118" t="s">
        <v>1082</v>
      </c>
      <c r="D39" s="118" t="s">
        <v>410</v>
      </c>
      <c r="E39" s="12"/>
      <c r="F39" s="119" t="s">
        <v>1083</v>
      </c>
      <c r="G39" s="117" t="s">
        <v>1075</v>
      </c>
      <c r="H39" s="117" t="s">
        <v>1077</v>
      </c>
      <c r="I39" s="20"/>
      <c r="J39" s="11"/>
      <c r="K39" s="15"/>
      <c r="L39" s="15"/>
    </row>
    <row r="40" spans="1:12" x14ac:dyDescent="0.3">
      <c r="A40" s="11"/>
      <c r="B40" s="11"/>
      <c r="C40" s="20"/>
      <c r="D40" s="20"/>
      <c r="E40" s="11"/>
      <c r="F40" s="15"/>
      <c r="G40" s="11"/>
      <c r="H40" s="15"/>
      <c r="I40" s="11"/>
      <c r="J40" s="11"/>
      <c r="K40" s="15"/>
      <c r="L40" s="15"/>
    </row>
    <row r="41" spans="1:12" x14ac:dyDescent="0.3">
      <c r="A41" s="15"/>
      <c r="B41" s="32" t="s">
        <v>35</v>
      </c>
      <c r="C41" s="15"/>
      <c r="D41" s="15"/>
      <c r="E41" s="11"/>
      <c r="F41" s="15"/>
      <c r="G41" s="15"/>
      <c r="H41" s="15"/>
      <c r="I41" s="11"/>
      <c r="J41" s="15"/>
      <c r="K41" s="15"/>
      <c r="L41" s="15"/>
    </row>
    <row r="42" spans="1:12" x14ac:dyDescent="0.3">
      <c r="A42" s="15"/>
      <c r="B42" s="32"/>
      <c r="C42" s="15"/>
      <c r="D42" s="15"/>
      <c r="E42" s="11"/>
      <c r="F42" s="15"/>
      <c r="G42" s="15"/>
      <c r="H42" s="15"/>
      <c r="I42" s="11"/>
      <c r="J42" s="15"/>
      <c r="K42" s="15"/>
      <c r="L42" s="15"/>
    </row>
    <row r="43" spans="1:12" x14ac:dyDescent="0.3">
      <c r="A43" s="15"/>
      <c r="B43" s="117">
        <v>134</v>
      </c>
      <c r="C43" s="119" t="s">
        <v>1058</v>
      </c>
      <c r="D43" s="119" t="s">
        <v>1059</v>
      </c>
      <c r="E43" s="11"/>
      <c r="F43" s="15"/>
      <c r="G43" s="15"/>
      <c r="H43" s="15"/>
      <c r="I43" s="11"/>
      <c r="J43" s="15"/>
      <c r="K43" s="15"/>
      <c r="L43" s="15"/>
    </row>
    <row r="44" spans="1:12" s="15" customFormat="1" x14ac:dyDescent="0.3">
      <c r="B44" s="11">
        <v>151</v>
      </c>
      <c r="C44" s="15" t="s">
        <v>1060</v>
      </c>
      <c r="D44" s="15" t="s">
        <v>158</v>
      </c>
      <c r="E44" s="11"/>
      <c r="I44" s="11"/>
      <c r="J44" s="11">
        <v>6</v>
      </c>
      <c r="K44" s="12"/>
    </row>
    <row r="45" spans="1:12" x14ac:dyDescent="0.3">
      <c r="A45" s="15"/>
      <c r="B45" s="32"/>
      <c r="C45" s="15"/>
      <c r="D45" s="15"/>
      <c r="E45" s="11"/>
      <c r="F45" s="15"/>
      <c r="G45" s="15"/>
      <c r="H45" s="15"/>
      <c r="I45" s="11"/>
      <c r="J45" s="15"/>
      <c r="K45" s="11"/>
      <c r="L45" s="15"/>
    </row>
    <row r="46" spans="1:12" x14ac:dyDescent="0.3">
      <c r="A46" s="32" t="s">
        <v>44</v>
      </c>
      <c r="B46" s="11"/>
      <c r="C46" s="15"/>
      <c r="D46" s="15"/>
      <c r="E46" s="11"/>
      <c r="F46" s="30"/>
      <c r="G46" s="15"/>
      <c r="H46" s="15"/>
      <c r="I46" s="11"/>
      <c r="J46" s="15"/>
      <c r="K46" s="12"/>
      <c r="L46" s="15"/>
    </row>
    <row r="47" spans="1:12" x14ac:dyDescent="0.3">
      <c r="A47" s="11"/>
      <c r="B47" s="110"/>
      <c r="C47" s="112"/>
      <c r="D47" s="15"/>
      <c r="E47" s="11"/>
      <c r="F47" s="15"/>
      <c r="G47" s="15"/>
      <c r="H47" s="15"/>
      <c r="I47" s="11"/>
      <c r="J47" s="15"/>
      <c r="K47" s="11"/>
      <c r="L47" s="15"/>
    </row>
    <row r="48" spans="1:12" x14ac:dyDescent="0.3">
      <c r="A48" s="215">
        <v>1</v>
      </c>
      <c r="B48" s="12">
        <v>143</v>
      </c>
      <c r="C48" s="103" t="s">
        <v>100</v>
      </c>
      <c r="D48" t="s">
        <v>1050</v>
      </c>
      <c r="K48" s="12"/>
    </row>
    <row r="49" spans="1:11" x14ac:dyDescent="0.3">
      <c r="A49" s="215">
        <v>2</v>
      </c>
      <c r="B49" s="12">
        <v>147</v>
      </c>
      <c r="C49" s="24" t="s">
        <v>501</v>
      </c>
      <c r="D49" t="s">
        <v>1051</v>
      </c>
      <c r="K49" s="110"/>
    </row>
    <row r="50" spans="1:11" x14ac:dyDescent="0.3">
      <c r="A50" s="215">
        <v>3</v>
      </c>
      <c r="B50" s="110">
        <v>138</v>
      </c>
      <c r="C50" s="112" t="s">
        <v>83</v>
      </c>
      <c r="D50" t="s">
        <v>1081</v>
      </c>
      <c r="K50" s="11"/>
    </row>
    <row r="51" spans="1:11" x14ac:dyDescent="0.3">
      <c r="K51" s="110"/>
    </row>
    <row r="52" spans="1:11" x14ac:dyDescent="0.3">
      <c r="K52" s="12"/>
    </row>
    <row r="53" spans="1:11" x14ac:dyDescent="0.3">
      <c r="K53" s="117"/>
    </row>
    <row r="54" spans="1:11" x14ac:dyDescent="0.3">
      <c r="K54" s="117"/>
    </row>
    <row r="55" spans="1:11" x14ac:dyDescent="0.3">
      <c r="K55" s="110"/>
    </row>
    <row r="56" spans="1:11" x14ac:dyDescent="0.3">
      <c r="K56" s="110"/>
    </row>
  </sheetData>
  <sortState xmlns:xlrd2="http://schemas.microsoft.com/office/spreadsheetml/2017/richdata2" ref="A16:J28">
    <sortCondition ref="A16:A28"/>
  </sortState>
  <mergeCells count="5">
    <mergeCell ref="D7:G10"/>
    <mergeCell ref="G34:G35"/>
    <mergeCell ref="H34:H35"/>
    <mergeCell ref="G36:G37"/>
    <mergeCell ref="H36:H37"/>
  </mergeCells>
  <pageMargins left="0.7" right="0.7" top="0.75" bottom="0.75" header="0.3" footer="0.3"/>
  <pageSetup paperSize="9" scale="67" orientation="landscape" horizontalDpi="4294967293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N50"/>
  <sheetViews>
    <sheetView showGridLines="0" zoomScale="70" zoomScaleNormal="70" workbookViewId="0"/>
  </sheetViews>
  <sheetFormatPr defaultRowHeight="14.4" x14ac:dyDescent="0.3"/>
  <cols>
    <col min="2" max="2" width="8.88671875" style="215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215"/>
  </cols>
  <sheetData>
    <row r="1" spans="1:12" x14ac:dyDescent="0.3">
      <c r="A1" t="s">
        <v>11</v>
      </c>
      <c r="C1" s="3" t="s">
        <v>1039</v>
      </c>
    </row>
    <row r="2" spans="1:12" x14ac:dyDescent="0.3">
      <c r="A2" s="214" t="s">
        <v>12</v>
      </c>
      <c r="B2" s="214"/>
      <c r="C2" s="3" t="s">
        <v>1007</v>
      </c>
      <c r="D2" s="214"/>
      <c r="E2" s="214"/>
      <c r="F2" s="214"/>
    </row>
    <row r="3" spans="1:12" x14ac:dyDescent="0.3">
      <c r="A3" t="s">
        <v>7</v>
      </c>
      <c r="C3" s="214" t="s">
        <v>600</v>
      </c>
      <c r="D3" t="s">
        <v>9</v>
      </c>
      <c r="E3" s="214" t="s">
        <v>18</v>
      </c>
      <c r="F3" s="214"/>
    </row>
    <row r="4" spans="1:12" x14ac:dyDescent="0.3">
      <c r="A4" t="s">
        <v>8</v>
      </c>
      <c r="B4" s="214"/>
      <c r="C4" s="214" t="s">
        <v>646</v>
      </c>
      <c r="D4" t="s">
        <v>10</v>
      </c>
      <c r="E4" s="214">
        <v>10</v>
      </c>
    </row>
    <row r="5" spans="1:12" x14ac:dyDescent="0.3">
      <c r="A5" t="s">
        <v>13</v>
      </c>
      <c r="C5" t="s">
        <v>14</v>
      </c>
    </row>
    <row r="7" spans="1:12" ht="14.4" customHeight="1" x14ac:dyDescent="0.3">
      <c r="A7" t="s">
        <v>543</v>
      </c>
      <c r="C7" t="s">
        <v>439</v>
      </c>
      <c r="D7" s="376" t="s">
        <v>1010</v>
      </c>
      <c r="E7" s="376"/>
      <c r="F7" s="376"/>
      <c r="G7" s="376"/>
    </row>
    <row r="8" spans="1:12" x14ac:dyDescent="0.3">
      <c r="C8" s="24" t="s">
        <v>437</v>
      </c>
      <c r="D8" s="376"/>
      <c r="E8" s="376"/>
      <c r="F8" s="376"/>
      <c r="G8" s="376"/>
    </row>
    <row r="9" spans="1:12" x14ac:dyDescent="0.3">
      <c r="C9" s="111" t="s">
        <v>438</v>
      </c>
      <c r="D9" s="376"/>
      <c r="E9" s="376"/>
      <c r="F9" s="376"/>
      <c r="G9" s="376"/>
    </row>
    <row r="10" spans="1:12" x14ac:dyDescent="0.3">
      <c r="C10" s="119" t="s">
        <v>1008</v>
      </c>
      <c r="D10" s="376"/>
      <c r="E10" s="376"/>
      <c r="F10" s="376"/>
      <c r="G10" s="376"/>
    </row>
    <row r="11" spans="1:12" x14ac:dyDescent="0.3">
      <c r="G11" s="215"/>
    </row>
    <row r="12" spans="1:12" x14ac:dyDescent="0.3">
      <c r="B12" s="2" t="s">
        <v>19</v>
      </c>
      <c r="D12" s="235"/>
      <c r="E12" s="235"/>
      <c r="F12" s="235"/>
    </row>
    <row r="13" spans="1:12" x14ac:dyDescent="0.3">
      <c r="A13" s="15"/>
      <c r="B13" s="11"/>
      <c r="C13" s="15"/>
      <c r="D13" s="15"/>
      <c r="E13" s="15"/>
      <c r="F13" s="15"/>
      <c r="G13" s="15"/>
      <c r="H13" s="15"/>
      <c r="I13" s="11"/>
      <c r="J13" s="15"/>
      <c r="K13" s="15"/>
      <c r="L13" s="15"/>
    </row>
    <row r="14" spans="1:12" x14ac:dyDescent="0.3">
      <c r="A14" s="15" t="s">
        <v>5</v>
      </c>
      <c r="B14" s="11" t="s">
        <v>0</v>
      </c>
      <c r="C14" s="15" t="s">
        <v>472</v>
      </c>
      <c r="D14" s="15" t="s">
        <v>1</v>
      </c>
      <c r="E14" s="11" t="s">
        <v>15</v>
      </c>
      <c r="F14" s="15" t="s">
        <v>2</v>
      </c>
      <c r="G14" s="11" t="s">
        <v>3</v>
      </c>
      <c r="H14" s="11" t="s">
        <v>4</v>
      </c>
      <c r="I14" s="11" t="s">
        <v>473</v>
      </c>
      <c r="J14" s="11" t="s">
        <v>1005</v>
      </c>
      <c r="K14" s="15"/>
      <c r="L14" s="15"/>
    </row>
    <row r="15" spans="1:12" ht="15" thickBot="1" x14ac:dyDescent="0.35">
      <c r="A15" s="142"/>
      <c r="B15" s="143"/>
      <c r="C15" s="142"/>
      <c r="D15" s="142"/>
      <c r="E15" s="143" t="s">
        <v>16</v>
      </c>
      <c r="F15" s="142"/>
      <c r="G15" s="143" t="s">
        <v>78</v>
      </c>
      <c r="H15" s="143"/>
      <c r="I15" s="143" t="s">
        <v>474</v>
      </c>
      <c r="J15" s="143" t="s">
        <v>5</v>
      </c>
      <c r="K15" s="15"/>
      <c r="L15" s="15"/>
    </row>
    <row r="16" spans="1:12" x14ac:dyDescent="0.3">
      <c r="A16" s="12">
        <v>1</v>
      </c>
      <c r="B16" s="12">
        <v>147</v>
      </c>
      <c r="C16" s="24" t="s">
        <v>414</v>
      </c>
      <c r="D16" s="26" t="s">
        <v>415</v>
      </c>
      <c r="E16" s="12"/>
      <c r="F16" s="34" t="s">
        <v>668</v>
      </c>
      <c r="G16" s="191">
        <v>7.5671296296296294E-3</v>
      </c>
      <c r="H16" s="24" t="s">
        <v>1086</v>
      </c>
      <c r="I16" s="12">
        <v>64.2</v>
      </c>
      <c r="J16" s="164">
        <v>1</v>
      </c>
      <c r="K16" s="147"/>
      <c r="L16" s="15"/>
    </row>
    <row r="17" spans="1:14" s="24" customFormat="1" x14ac:dyDescent="0.3">
      <c r="A17" s="11">
        <v>2</v>
      </c>
      <c r="B17" s="11">
        <v>148</v>
      </c>
      <c r="C17" s="20" t="s">
        <v>20</v>
      </c>
      <c r="D17" s="20" t="s">
        <v>420</v>
      </c>
      <c r="E17" s="11"/>
      <c r="F17" s="30" t="s">
        <v>881</v>
      </c>
      <c r="G17" s="14">
        <v>7.5787037037037047E-3</v>
      </c>
      <c r="I17" s="13">
        <v>64</v>
      </c>
      <c r="J17" s="162">
        <v>3</v>
      </c>
      <c r="K17" s="147"/>
    </row>
    <row r="18" spans="1:14" s="24" customFormat="1" x14ac:dyDescent="0.3">
      <c r="A18" s="12">
        <v>3</v>
      </c>
      <c r="B18" s="12">
        <v>144</v>
      </c>
      <c r="C18" s="24" t="s">
        <v>21</v>
      </c>
      <c r="D18" s="26" t="s">
        <v>415</v>
      </c>
      <c r="E18" s="12"/>
      <c r="F18" s="34" t="s">
        <v>668</v>
      </c>
      <c r="G18" s="191">
        <v>7.6990740740740735E-3</v>
      </c>
      <c r="I18" s="27">
        <v>65</v>
      </c>
      <c r="J18" s="164">
        <v>10</v>
      </c>
      <c r="K18" s="147"/>
    </row>
    <row r="19" spans="1:14" s="15" customFormat="1" x14ac:dyDescent="0.3">
      <c r="A19" s="12">
        <v>4</v>
      </c>
      <c r="B19" s="12">
        <v>143</v>
      </c>
      <c r="C19" s="103" t="s">
        <v>100</v>
      </c>
      <c r="D19" s="26" t="s">
        <v>667</v>
      </c>
      <c r="E19" s="12"/>
      <c r="F19" s="24" t="s">
        <v>99</v>
      </c>
      <c r="G19" s="191">
        <v>7.7268518518518519E-3</v>
      </c>
      <c r="H19" s="11"/>
      <c r="I19" s="12">
        <v>65.599999999999994</v>
      </c>
      <c r="J19" s="164">
        <v>2</v>
      </c>
    </row>
    <row r="20" spans="1:14" s="24" customFormat="1" x14ac:dyDescent="0.3">
      <c r="A20" s="11">
        <v>5</v>
      </c>
      <c r="B20" s="11">
        <v>33</v>
      </c>
      <c r="C20" s="15" t="s">
        <v>351</v>
      </c>
      <c r="D20" s="20" t="s">
        <v>423</v>
      </c>
      <c r="E20" s="11"/>
      <c r="F20" s="30"/>
      <c r="G20" s="14">
        <v>8.0208333333333329E-3</v>
      </c>
      <c r="H20" s="15"/>
      <c r="I20" s="11">
        <v>67.599999999999994</v>
      </c>
      <c r="J20" s="162">
        <v>4</v>
      </c>
      <c r="K20" s="15" t="s">
        <v>51</v>
      </c>
    </row>
    <row r="21" spans="1:14" x14ac:dyDescent="0.3">
      <c r="A21" s="110">
        <v>6</v>
      </c>
      <c r="B21" s="110">
        <v>138</v>
      </c>
      <c r="C21" s="112" t="s">
        <v>83</v>
      </c>
      <c r="D21" s="112" t="s">
        <v>418</v>
      </c>
      <c r="E21" s="110"/>
      <c r="F21" s="154" t="s">
        <v>1045</v>
      </c>
      <c r="G21" s="152">
        <v>8.0300925925925921E-3</v>
      </c>
      <c r="H21" s="111"/>
      <c r="I21" s="153">
        <v>68</v>
      </c>
      <c r="J21" s="163">
        <v>5</v>
      </c>
      <c r="K21" s="147"/>
      <c r="L21" s="119"/>
    </row>
    <row r="22" spans="1:14" s="15" customFormat="1" x14ac:dyDescent="0.3">
      <c r="A22" s="11">
        <v>7</v>
      </c>
      <c r="B22" s="11">
        <v>149</v>
      </c>
      <c r="C22" s="20" t="s">
        <v>1052</v>
      </c>
      <c r="D22" s="20" t="s">
        <v>1053</v>
      </c>
      <c r="E22" s="11"/>
      <c r="G22" s="14">
        <v>8.0370370370370387E-3</v>
      </c>
      <c r="I22" s="13">
        <v>68</v>
      </c>
      <c r="J22" s="162">
        <v>6</v>
      </c>
    </row>
    <row r="23" spans="1:14" x14ac:dyDescent="0.3">
      <c r="A23" s="110">
        <v>8</v>
      </c>
      <c r="B23" s="110">
        <v>139</v>
      </c>
      <c r="C23" s="112" t="s">
        <v>1137</v>
      </c>
      <c r="D23" s="112" t="s">
        <v>413</v>
      </c>
      <c r="E23" s="110"/>
      <c r="F23" s="111" t="s">
        <v>1083</v>
      </c>
      <c r="G23" s="152">
        <v>8.1458333333333331E-3</v>
      </c>
      <c r="H23" s="111"/>
      <c r="I23" s="153">
        <v>68</v>
      </c>
      <c r="J23" s="163">
        <v>7</v>
      </c>
      <c r="K23" s="147"/>
      <c r="L23" s="119"/>
    </row>
    <row r="24" spans="1:14" x14ac:dyDescent="0.3">
      <c r="A24" s="117">
        <v>9</v>
      </c>
      <c r="B24" s="117">
        <v>132</v>
      </c>
      <c r="C24" s="118" t="s">
        <v>1082</v>
      </c>
      <c r="D24" s="118" t="s">
        <v>410</v>
      </c>
      <c r="E24" s="117"/>
      <c r="F24" s="119" t="s">
        <v>1083</v>
      </c>
      <c r="G24" s="158">
        <v>8.2592592592592596E-3</v>
      </c>
      <c r="H24" s="24"/>
      <c r="I24" s="159">
        <v>70</v>
      </c>
      <c r="J24" s="239">
        <v>8</v>
      </c>
      <c r="K24" s="147"/>
      <c r="L24" s="119"/>
    </row>
    <row r="25" spans="1:14" x14ac:dyDescent="0.3">
      <c r="A25" s="11"/>
      <c r="B25" s="11"/>
      <c r="C25" s="20"/>
      <c r="D25" s="15"/>
      <c r="E25" s="11"/>
      <c r="F25" s="30"/>
      <c r="G25" s="11"/>
      <c r="H25" s="15"/>
      <c r="I25" s="11"/>
      <c r="J25" s="162"/>
      <c r="K25" s="15"/>
      <c r="L25" s="15"/>
      <c r="N25" s="5"/>
    </row>
    <row r="26" spans="1:14" x14ac:dyDescent="0.3">
      <c r="A26" s="11"/>
      <c r="B26" s="32" t="s">
        <v>36</v>
      </c>
      <c r="C26" s="20"/>
      <c r="D26" s="15"/>
      <c r="E26" s="11"/>
      <c r="F26" s="30"/>
      <c r="G26" s="11"/>
      <c r="H26" s="15"/>
      <c r="I26" s="11"/>
      <c r="J26" s="162"/>
      <c r="K26" s="15"/>
      <c r="L26" s="15"/>
      <c r="N26" s="5"/>
    </row>
    <row r="27" spans="1:14" x14ac:dyDescent="0.3">
      <c r="A27" s="11"/>
      <c r="B27" s="11"/>
      <c r="C27" s="20"/>
      <c r="D27" s="15"/>
      <c r="E27" s="11"/>
      <c r="F27" s="30"/>
      <c r="G27" s="11"/>
      <c r="H27" s="15"/>
      <c r="I27" s="11"/>
      <c r="J27" s="162"/>
      <c r="K27" s="15"/>
      <c r="L27" s="15"/>
      <c r="N27" s="5"/>
    </row>
    <row r="28" spans="1:14" x14ac:dyDescent="0.3">
      <c r="A28" s="11"/>
      <c r="B28" s="117">
        <v>133</v>
      </c>
      <c r="C28" s="118" t="s">
        <v>408</v>
      </c>
      <c r="D28" s="118" t="s">
        <v>1085</v>
      </c>
      <c r="E28" s="12"/>
      <c r="F28" s="216" t="s">
        <v>1083</v>
      </c>
      <c r="G28" s="117"/>
      <c r="H28" s="119"/>
      <c r="I28" s="117">
        <v>70.400000000000006</v>
      </c>
      <c r="J28" s="239">
        <v>9</v>
      </c>
      <c r="K28" s="15"/>
      <c r="L28" s="15"/>
      <c r="N28" s="5"/>
    </row>
    <row r="29" spans="1:14" x14ac:dyDescent="0.3">
      <c r="A29" s="11"/>
      <c r="B29" s="11"/>
      <c r="C29" s="20"/>
      <c r="D29" s="15"/>
      <c r="E29" s="11"/>
      <c r="F29" s="30"/>
      <c r="G29" s="11"/>
      <c r="H29" s="15"/>
      <c r="I29" s="11"/>
      <c r="J29" s="11"/>
      <c r="K29" s="15"/>
      <c r="L29" s="15"/>
    </row>
    <row r="30" spans="1:14" x14ac:dyDescent="0.3">
      <c r="A30" s="11"/>
      <c r="B30" s="32" t="s">
        <v>189</v>
      </c>
      <c r="C30" s="20" t="s">
        <v>20</v>
      </c>
      <c r="D30" s="20" t="s">
        <v>420</v>
      </c>
      <c r="E30" s="11"/>
      <c r="F30" s="30" t="s">
        <v>881</v>
      </c>
      <c r="G30" s="98" t="s">
        <v>1088</v>
      </c>
      <c r="H30" s="98" t="s">
        <v>1030</v>
      </c>
      <c r="I30" s="20"/>
      <c r="J30" s="11"/>
      <c r="K30" s="15"/>
      <c r="L30" s="15"/>
    </row>
    <row r="31" spans="1:14" x14ac:dyDescent="0.3">
      <c r="A31" s="11"/>
      <c r="B31" s="32"/>
      <c r="C31" s="24" t="s">
        <v>414</v>
      </c>
      <c r="D31" s="26" t="s">
        <v>415</v>
      </c>
      <c r="E31" s="12"/>
      <c r="F31" s="34" t="s">
        <v>668</v>
      </c>
      <c r="G31" s="212" t="s">
        <v>1087</v>
      </c>
      <c r="H31" s="212"/>
      <c r="I31" s="20"/>
      <c r="J31" s="11"/>
      <c r="K31" s="15"/>
      <c r="L31" s="15"/>
    </row>
    <row r="32" spans="1:14" x14ac:dyDescent="0.3">
      <c r="A32" s="11"/>
      <c r="B32" s="32"/>
      <c r="C32" s="112" t="s">
        <v>83</v>
      </c>
      <c r="D32" s="112" t="s">
        <v>418</v>
      </c>
      <c r="E32" s="110"/>
      <c r="F32" s="154" t="s">
        <v>1045</v>
      </c>
      <c r="G32" s="377" t="s">
        <v>334</v>
      </c>
      <c r="H32" s="377" t="s">
        <v>1076</v>
      </c>
      <c r="I32" s="20"/>
      <c r="J32" s="11"/>
      <c r="K32" s="147"/>
      <c r="L32" s="15"/>
    </row>
    <row r="33" spans="1:12" x14ac:dyDescent="0.3">
      <c r="A33" s="11"/>
      <c r="B33" s="32"/>
      <c r="C33" s="112" t="s">
        <v>1137</v>
      </c>
      <c r="D33" s="112" t="s">
        <v>413</v>
      </c>
      <c r="E33" s="110"/>
      <c r="F33" s="111" t="s">
        <v>1083</v>
      </c>
      <c r="G33" s="377"/>
      <c r="H33" s="377"/>
      <c r="I33" s="20"/>
      <c r="J33" s="11"/>
      <c r="K33" s="147"/>
      <c r="L33" s="15"/>
    </row>
    <row r="34" spans="1:12" x14ac:dyDescent="0.3">
      <c r="A34" s="11"/>
      <c r="B34" s="32"/>
      <c r="C34" s="118" t="s">
        <v>1082</v>
      </c>
      <c r="D34" s="118" t="s">
        <v>410</v>
      </c>
      <c r="E34" s="12"/>
      <c r="F34" s="119" t="s">
        <v>1083</v>
      </c>
      <c r="G34" s="117" t="s">
        <v>1089</v>
      </c>
      <c r="H34" s="117" t="s">
        <v>1077</v>
      </c>
      <c r="I34" s="20"/>
      <c r="J34" s="11"/>
      <c r="K34" s="15"/>
      <c r="L34" s="15"/>
    </row>
    <row r="35" spans="1:12" x14ac:dyDescent="0.3">
      <c r="A35" s="11"/>
      <c r="B35" s="11"/>
      <c r="C35" s="20"/>
      <c r="D35" s="20"/>
      <c r="E35" s="11"/>
      <c r="F35" s="15"/>
      <c r="G35" s="11"/>
      <c r="H35" s="15"/>
      <c r="I35" s="11"/>
      <c r="J35" s="11"/>
      <c r="K35" s="15"/>
      <c r="L35" s="15"/>
    </row>
    <row r="36" spans="1:12" x14ac:dyDescent="0.3">
      <c r="A36" s="15"/>
      <c r="B36" s="32" t="s">
        <v>35</v>
      </c>
      <c r="C36" s="15"/>
      <c r="D36" s="15"/>
      <c r="E36" s="11"/>
      <c r="F36" s="15"/>
      <c r="G36" s="15"/>
      <c r="H36" s="15"/>
      <c r="I36" s="11"/>
      <c r="J36" s="15"/>
      <c r="K36" s="15"/>
      <c r="L36" s="15"/>
    </row>
    <row r="37" spans="1:12" x14ac:dyDescent="0.3">
      <c r="A37" s="15"/>
      <c r="B37" s="32"/>
      <c r="C37" s="15"/>
      <c r="D37" s="15"/>
      <c r="E37" s="11"/>
      <c r="F37" s="15"/>
      <c r="G37" s="15"/>
      <c r="H37" s="15"/>
      <c r="I37" s="11"/>
      <c r="J37" s="15"/>
      <c r="K37" s="15"/>
      <c r="L37" s="15"/>
    </row>
    <row r="38" spans="1:12" x14ac:dyDescent="0.3">
      <c r="A38" s="15"/>
      <c r="B38" s="117">
        <v>134</v>
      </c>
      <c r="C38" s="119" t="s">
        <v>1058</v>
      </c>
      <c r="D38" s="119" t="s">
        <v>1059</v>
      </c>
      <c r="E38" s="11"/>
      <c r="F38" s="15"/>
      <c r="G38" s="15"/>
      <c r="H38" s="15"/>
      <c r="I38" s="11"/>
      <c r="J38" s="15"/>
      <c r="K38" s="15"/>
      <c r="L38" s="15"/>
    </row>
    <row r="39" spans="1:12" x14ac:dyDescent="0.3">
      <c r="A39" s="15"/>
      <c r="B39" s="32"/>
      <c r="C39" s="15"/>
      <c r="D39" s="15"/>
      <c r="E39" s="11"/>
      <c r="F39" s="15"/>
      <c r="G39" s="15"/>
      <c r="H39" s="15"/>
      <c r="I39" s="11"/>
      <c r="J39" s="15"/>
      <c r="K39" s="11"/>
      <c r="L39" s="15"/>
    </row>
    <row r="40" spans="1:12" x14ac:dyDescent="0.3">
      <c r="A40" s="32"/>
      <c r="B40" s="11"/>
      <c r="C40" s="15"/>
      <c r="D40" s="15"/>
      <c r="E40" s="11"/>
      <c r="F40" s="30"/>
      <c r="G40" s="15"/>
      <c r="H40" s="15"/>
      <c r="I40" s="11"/>
      <c r="J40" s="15"/>
      <c r="K40" s="12"/>
      <c r="L40" s="15"/>
    </row>
    <row r="41" spans="1:12" x14ac:dyDescent="0.3">
      <c r="A41" s="11"/>
      <c r="B41" s="110"/>
      <c r="C41" s="112"/>
      <c r="D41" s="15"/>
      <c r="E41" s="11"/>
      <c r="F41" s="15"/>
      <c r="G41" s="15"/>
      <c r="H41" s="15"/>
      <c r="I41" s="11"/>
      <c r="J41" s="15"/>
      <c r="K41" s="11"/>
      <c r="L41" s="15"/>
    </row>
    <row r="42" spans="1:12" x14ac:dyDescent="0.3">
      <c r="A42" s="215"/>
      <c r="B42" s="12"/>
      <c r="C42" s="103"/>
      <c r="K42" s="12"/>
    </row>
    <row r="43" spans="1:12" x14ac:dyDescent="0.3">
      <c r="A43" s="215"/>
      <c r="B43" s="12"/>
      <c r="C43" s="24"/>
      <c r="K43" s="110"/>
    </row>
    <row r="44" spans="1:12" x14ac:dyDescent="0.3">
      <c r="A44" s="215"/>
      <c r="B44" s="110"/>
      <c r="C44" s="112"/>
      <c r="K44" s="11"/>
    </row>
    <row r="45" spans="1:12" x14ac:dyDescent="0.3">
      <c r="K45" s="110"/>
    </row>
    <row r="46" spans="1:12" x14ac:dyDescent="0.3">
      <c r="K46" s="12"/>
    </row>
    <row r="47" spans="1:12" x14ac:dyDescent="0.3">
      <c r="K47" s="117"/>
    </row>
    <row r="48" spans="1:12" x14ac:dyDescent="0.3">
      <c r="K48" s="117"/>
    </row>
    <row r="49" spans="11:11" x14ac:dyDescent="0.3">
      <c r="K49" s="110"/>
    </row>
    <row r="50" spans="11:11" x14ac:dyDescent="0.3">
      <c r="K50" s="110"/>
    </row>
  </sheetData>
  <sortState xmlns:xlrd2="http://schemas.microsoft.com/office/spreadsheetml/2017/richdata2" ref="A16:K24">
    <sortCondition ref="A16:A24"/>
  </sortState>
  <mergeCells count="3">
    <mergeCell ref="D7:G10"/>
    <mergeCell ref="G32:G33"/>
    <mergeCell ref="H32:H33"/>
  </mergeCells>
  <pageMargins left="0.7" right="0.7" top="0.75" bottom="0.75" header="0.3" footer="0.3"/>
  <pageSetup paperSize="9" scale="77" orientation="landscape" horizontalDpi="4294967293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N52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234"/>
  </cols>
  <sheetData>
    <row r="1" spans="1:12" x14ac:dyDescent="0.3">
      <c r="A1" t="s">
        <v>11</v>
      </c>
      <c r="C1" s="3" t="s">
        <v>1039</v>
      </c>
    </row>
    <row r="2" spans="1:12" x14ac:dyDescent="0.3">
      <c r="A2" s="233" t="s">
        <v>12</v>
      </c>
      <c r="B2" s="233"/>
      <c r="C2" s="3" t="s">
        <v>1007</v>
      </c>
      <c r="D2" s="233"/>
      <c r="E2" s="233"/>
      <c r="F2" s="233"/>
    </row>
    <row r="3" spans="1:12" x14ac:dyDescent="0.3">
      <c r="A3" t="s">
        <v>7</v>
      </c>
      <c r="C3" s="233" t="s">
        <v>600</v>
      </c>
      <c r="D3" t="s">
        <v>9</v>
      </c>
      <c r="E3" s="233" t="s">
        <v>18</v>
      </c>
      <c r="F3" s="233"/>
    </row>
    <row r="4" spans="1:12" x14ac:dyDescent="0.3">
      <c r="A4" t="s">
        <v>8</v>
      </c>
      <c r="B4" s="233"/>
      <c r="C4" s="233" t="s">
        <v>829</v>
      </c>
      <c r="D4" t="s">
        <v>10</v>
      </c>
      <c r="E4" s="233">
        <v>10</v>
      </c>
    </row>
    <row r="5" spans="1:12" x14ac:dyDescent="0.3">
      <c r="A5" t="s">
        <v>13</v>
      </c>
      <c r="C5" t="s">
        <v>14</v>
      </c>
    </row>
    <row r="7" spans="1:12" ht="14.4" customHeight="1" x14ac:dyDescent="0.3">
      <c r="A7" t="s">
        <v>543</v>
      </c>
      <c r="C7" t="s">
        <v>439</v>
      </c>
      <c r="D7" s="376" t="s">
        <v>1010</v>
      </c>
      <c r="E7" s="376"/>
      <c r="F7" s="376"/>
      <c r="G7" s="376"/>
    </row>
    <row r="8" spans="1:12" x14ac:dyDescent="0.3">
      <c r="C8" s="24" t="s">
        <v>437</v>
      </c>
      <c r="D8" s="376"/>
      <c r="E8" s="376"/>
      <c r="F8" s="376"/>
      <c r="G8" s="376"/>
    </row>
    <row r="9" spans="1:12" x14ac:dyDescent="0.3">
      <c r="C9" s="111" t="s">
        <v>438</v>
      </c>
      <c r="D9" s="376"/>
      <c r="E9" s="376"/>
      <c r="F9" s="376"/>
      <c r="G9" s="376"/>
    </row>
    <row r="10" spans="1:12" x14ac:dyDescent="0.3">
      <c r="C10" s="119" t="s">
        <v>1008</v>
      </c>
      <c r="D10" s="376"/>
      <c r="E10" s="376"/>
      <c r="F10" s="376"/>
      <c r="G10" s="376"/>
    </row>
    <row r="11" spans="1:12" x14ac:dyDescent="0.3">
      <c r="G11" s="234"/>
    </row>
    <row r="12" spans="1:12" x14ac:dyDescent="0.3">
      <c r="B12" s="2" t="s">
        <v>19</v>
      </c>
      <c r="D12" s="235"/>
      <c r="E12" s="235"/>
      <c r="F12" s="235"/>
    </row>
    <row r="13" spans="1:12" x14ac:dyDescent="0.3">
      <c r="A13" s="15"/>
      <c r="B13" s="11"/>
      <c r="C13" s="15"/>
      <c r="D13" s="15"/>
      <c r="E13" s="15"/>
      <c r="F13" s="15"/>
      <c r="G13" s="15"/>
      <c r="H13" s="15"/>
      <c r="I13" s="11"/>
      <c r="J13" s="15"/>
      <c r="K13" s="15"/>
      <c r="L13" s="15"/>
    </row>
    <row r="14" spans="1:12" x14ac:dyDescent="0.3">
      <c r="A14" s="15" t="s">
        <v>5</v>
      </c>
      <c r="B14" s="11" t="s">
        <v>0</v>
      </c>
      <c r="C14" s="15" t="s">
        <v>472</v>
      </c>
      <c r="D14" s="15" t="s">
        <v>1</v>
      </c>
      <c r="E14" s="11" t="s">
        <v>15</v>
      </c>
      <c r="F14" s="15" t="s">
        <v>2</v>
      </c>
      <c r="G14" s="11" t="s">
        <v>3</v>
      </c>
      <c r="H14" s="11" t="s">
        <v>4</v>
      </c>
      <c r="I14" s="11" t="s">
        <v>473</v>
      </c>
      <c r="J14" s="11" t="s">
        <v>1005</v>
      </c>
      <c r="K14" s="15"/>
      <c r="L14" s="15"/>
    </row>
    <row r="15" spans="1:12" ht="15" thickBot="1" x14ac:dyDescent="0.35">
      <c r="A15" s="142"/>
      <c r="B15" s="143"/>
      <c r="C15" s="142"/>
      <c r="D15" s="142"/>
      <c r="E15" s="143" t="s">
        <v>16</v>
      </c>
      <c r="F15" s="142"/>
      <c r="G15" s="143" t="s">
        <v>78</v>
      </c>
      <c r="H15" s="143"/>
      <c r="I15" s="143" t="s">
        <v>474</v>
      </c>
      <c r="J15" s="143" t="s">
        <v>5</v>
      </c>
      <c r="K15" s="15"/>
      <c r="L15" s="15"/>
    </row>
    <row r="16" spans="1:12" s="24" customFormat="1" x14ac:dyDescent="0.3">
      <c r="A16" s="12">
        <v>1</v>
      </c>
      <c r="B16" s="12">
        <v>144</v>
      </c>
      <c r="C16" s="24" t="s">
        <v>21</v>
      </c>
      <c r="D16" s="26" t="s">
        <v>415</v>
      </c>
      <c r="E16" s="12"/>
      <c r="F16" s="34" t="s">
        <v>668</v>
      </c>
      <c r="G16" s="191">
        <v>7.6504629629629631E-3</v>
      </c>
      <c r="H16" s="12" t="s">
        <v>1092</v>
      </c>
      <c r="I16" s="12">
        <v>64.400000000000006</v>
      </c>
      <c r="J16" s="164">
        <v>2</v>
      </c>
      <c r="K16" s="15" t="s">
        <v>51</v>
      </c>
    </row>
    <row r="17" spans="1:14" s="24" customFormat="1" x14ac:dyDescent="0.3">
      <c r="A17" s="12">
        <v>2</v>
      </c>
      <c r="B17" s="12">
        <v>143</v>
      </c>
      <c r="C17" s="26" t="s">
        <v>100</v>
      </c>
      <c r="D17" s="26" t="s">
        <v>667</v>
      </c>
      <c r="E17" s="12"/>
      <c r="F17" s="34" t="s">
        <v>99</v>
      </c>
      <c r="G17" s="191">
        <v>7.6527777777777783E-3</v>
      </c>
      <c r="I17" s="27">
        <v>65.2</v>
      </c>
      <c r="J17" s="164">
        <v>3</v>
      </c>
      <c r="K17" s="147"/>
    </row>
    <row r="18" spans="1:14" s="24" customFormat="1" x14ac:dyDescent="0.3">
      <c r="A18" s="11">
        <v>3</v>
      </c>
      <c r="B18" s="11">
        <v>148</v>
      </c>
      <c r="C18" s="15" t="s">
        <v>20</v>
      </c>
      <c r="D18" s="20" t="s">
        <v>420</v>
      </c>
      <c r="E18" s="11"/>
      <c r="F18" s="30" t="s">
        <v>881</v>
      </c>
      <c r="G18" s="14">
        <v>7.6759259259259255E-3</v>
      </c>
      <c r="H18" s="15"/>
      <c r="I18" s="13">
        <v>65</v>
      </c>
      <c r="J18" s="162">
        <v>1</v>
      </c>
      <c r="K18" s="147"/>
    </row>
    <row r="19" spans="1:14" s="15" customFormat="1" x14ac:dyDescent="0.3">
      <c r="A19" s="11">
        <v>4</v>
      </c>
      <c r="B19" s="11">
        <v>153</v>
      </c>
      <c r="C19" s="21" t="s">
        <v>199</v>
      </c>
      <c r="D19" s="20" t="s">
        <v>1093</v>
      </c>
      <c r="E19" s="11"/>
      <c r="G19" s="14">
        <v>8.0462962962962962E-3</v>
      </c>
      <c r="H19" s="11"/>
      <c r="I19" s="13">
        <v>68</v>
      </c>
      <c r="J19" s="162">
        <v>6</v>
      </c>
      <c r="K19" s="15" t="s">
        <v>51</v>
      </c>
    </row>
    <row r="20" spans="1:14" s="15" customFormat="1" x14ac:dyDescent="0.3">
      <c r="A20" s="12">
        <v>5</v>
      </c>
      <c r="B20" s="12">
        <v>145</v>
      </c>
      <c r="C20" s="103" t="s">
        <v>1040</v>
      </c>
      <c r="D20" s="26" t="s">
        <v>416</v>
      </c>
      <c r="E20" s="12"/>
      <c r="F20" s="24"/>
      <c r="G20" s="191">
        <v>8.277777777777778E-3</v>
      </c>
      <c r="H20" s="12"/>
      <c r="I20" s="12">
        <v>68.8</v>
      </c>
      <c r="J20" s="164">
        <v>13</v>
      </c>
    </row>
    <row r="21" spans="1:14" s="15" customFormat="1" x14ac:dyDescent="0.3">
      <c r="A21" s="117">
        <v>6</v>
      </c>
      <c r="B21" s="117">
        <v>132</v>
      </c>
      <c r="C21" s="120" t="s">
        <v>1082</v>
      </c>
      <c r="D21" s="118" t="s">
        <v>410</v>
      </c>
      <c r="E21" s="117"/>
      <c r="F21" s="119" t="s">
        <v>1083</v>
      </c>
      <c r="G21" s="158">
        <v>8.2962962962962964E-3</v>
      </c>
      <c r="H21" s="117"/>
      <c r="I21" s="117">
        <v>69.400000000000006</v>
      </c>
      <c r="J21" s="239">
        <v>10</v>
      </c>
    </row>
    <row r="22" spans="1:14" s="15" customFormat="1" x14ac:dyDescent="0.3">
      <c r="A22" s="117">
        <v>7</v>
      </c>
      <c r="B22" s="117">
        <v>133</v>
      </c>
      <c r="C22" s="120" t="s">
        <v>408</v>
      </c>
      <c r="D22" s="118" t="s">
        <v>1085</v>
      </c>
      <c r="E22" s="117"/>
      <c r="F22" s="119" t="s">
        <v>1083</v>
      </c>
      <c r="G22" s="158" t="s">
        <v>1094</v>
      </c>
      <c r="H22" s="117"/>
      <c r="I22" s="117">
        <v>71.599999999999994</v>
      </c>
      <c r="J22" s="239">
        <v>9</v>
      </c>
    </row>
    <row r="23" spans="1:14" s="15" customFormat="1" x14ac:dyDescent="0.3">
      <c r="A23" s="12">
        <v>8</v>
      </c>
      <c r="B23" s="12">
        <v>147</v>
      </c>
      <c r="C23" s="103" t="s">
        <v>1095</v>
      </c>
      <c r="D23" s="26" t="s">
        <v>416</v>
      </c>
      <c r="E23" s="12"/>
      <c r="F23" s="24"/>
      <c r="G23" s="191" t="s">
        <v>1096</v>
      </c>
      <c r="H23" s="12"/>
      <c r="I23" s="27">
        <v>73</v>
      </c>
      <c r="J23" s="164">
        <v>11</v>
      </c>
    </row>
    <row r="24" spans="1:14" s="15" customFormat="1" x14ac:dyDescent="0.3">
      <c r="A24" s="110">
        <v>9</v>
      </c>
      <c r="B24" s="110">
        <v>137</v>
      </c>
      <c r="C24" s="116" t="s">
        <v>1097</v>
      </c>
      <c r="D24" s="112" t="s">
        <v>170</v>
      </c>
      <c r="E24" s="110"/>
      <c r="F24" s="111"/>
      <c r="G24" s="152" t="s">
        <v>1098</v>
      </c>
      <c r="H24" s="110"/>
      <c r="I24" s="110">
        <v>73.2</v>
      </c>
      <c r="J24" s="163">
        <v>8</v>
      </c>
      <c r="K24" s="15" t="s">
        <v>51</v>
      </c>
    </row>
    <row r="25" spans="1:14" s="24" customFormat="1" x14ac:dyDescent="0.3">
      <c r="A25" s="110">
        <v>10</v>
      </c>
      <c r="B25" s="110">
        <v>141</v>
      </c>
      <c r="C25" s="111" t="s">
        <v>412</v>
      </c>
      <c r="D25" s="112" t="s">
        <v>413</v>
      </c>
      <c r="E25" s="110"/>
      <c r="F25" s="154"/>
      <c r="G25" s="152" t="s">
        <v>1099</v>
      </c>
      <c r="H25" s="111"/>
      <c r="I25" s="110">
        <v>77.2</v>
      </c>
      <c r="J25" s="163">
        <v>12</v>
      </c>
      <c r="K25" s="15"/>
    </row>
    <row r="26" spans="1:14" x14ac:dyDescent="0.3">
      <c r="A26" s="11"/>
      <c r="B26" s="11"/>
      <c r="C26" s="20"/>
      <c r="D26" s="15"/>
      <c r="E26" s="11"/>
      <c r="F26" s="30"/>
      <c r="G26" s="11"/>
      <c r="H26" s="15"/>
      <c r="I26" s="11"/>
      <c r="J26" s="162"/>
      <c r="K26" s="15"/>
      <c r="L26" s="15"/>
      <c r="N26" s="5"/>
    </row>
    <row r="27" spans="1:14" x14ac:dyDescent="0.3">
      <c r="A27" s="11"/>
      <c r="B27" s="32" t="s">
        <v>36</v>
      </c>
      <c r="C27" s="20"/>
      <c r="D27" s="15"/>
      <c r="E27" s="11"/>
      <c r="F27" s="30"/>
      <c r="G27" s="11"/>
      <c r="H27" s="15"/>
      <c r="I27" s="11"/>
      <c r="J27" s="162"/>
      <c r="K27" s="15"/>
      <c r="L27" s="15"/>
      <c r="N27" s="5"/>
    </row>
    <row r="28" spans="1:14" x14ac:dyDescent="0.3">
      <c r="A28" s="11"/>
      <c r="B28" s="11"/>
      <c r="C28" s="20"/>
      <c r="D28" s="15"/>
      <c r="E28" s="11"/>
      <c r="F28" s="30"/>
      <c r="G28" s="11"/>
      <c r="H28" s="15"/>
      <c r="I28" s="11"/>
      <c r="J28" s="162"/>
      <c r="K28" s="15"/>
      <c r="L28" s="15"/>
      <c r="N28" s="5"/>
    </row>
    <row r="29" spans="1:14" x14ac:dyDescent="0.3">
      <c r="A29" s="11"/>
      <c r="B29" s="110">
        <v>138</v>
      </c>
      <c r="C29" s="112" t="s">
        <v>83</v>
      </c>
      <c r="D29" s="112" t="s">
        <v>418</v>
      </c>
      <c r="E29" s="110"/>
      <c r="F29" s="154" t="s">
        <v>1045</v>
      </c>
      <c r="G29" s="110" t="s">
        <v>78</v>
      </c>
      <c r="H29" s="111"/>
      <c r="I29" s="110">
        <v>64.2</v>
      </c>
      <c r="J29" s="163">
        <v>4</v>
      </c>
      <c r="K29" s="32" t="s">
        <v>586</v>
      </c>
      <c r="L29" s="15"/>
      <c r="N29" s="5"/>
    </row>
    <row r="30" spans="1:14" x14ac:dyDescent="0.3">
      <c r="A30" s="11"/>
      <c r="B30" s="12">
        <v>154</v>
      </c>
      <c r="C30" s="26" t="s">
        <v>1054</v>
      </c>
      <c r="D30" s="24" t="s">
        <v>1055</v>
      </c>
      <c r="E30" s="12"/>
      <c r="F30" s="34"/>
      <c r="G30" s="12" t="s">
        <v>37</v>
      </c>
      <c r="H30" s="24"/>
      <c r="I30" s="12">
        <v>68.599999999999994</v>
      </c>
      <c r="J30" s="12">
        <v>5</v>
      </c>
      <c r="K30" s="15"/>
      <c r="L30" s="15"/>
    </row>
    <row r="31" spans="1:14" x14ac:dyDescent="0.3">
      <c r="A31" s="11"/>
      <c r="B31" s="110">
        <v>139</v>
      </c>
      <c r="C31" s="112" t="s">
        <v>1137</v>
      </c>
      <c r="D31" s="111" t="s">
        <v>413</v>
      </c>
      <c r="E31" s="110"/>
      <c r="F31" s="154" t="s">
        <v>1083</v>
      </c>
      <c r="G31" s="110" t="s">
        <v>224</v>
      </c>
      <c r="H31" s="111"/>
      <c r="I31" s="110">
        <v>70.599999999999994</v>
      </c>
      <c r="J31" s="110">
        <v>7</v>
      </c>
      <c r="K31" s="15"/>
      <c r="L31" s="15"/>
    </row>
    <row r="32" spans="1:14" x14ac:dyDescent="0.3">
      <c r="A32" s="11"/>
      <c r="B32" s="11"/>
      <c r="C32" s="20"/>
      <c r="D32" s="15"/>
      <c r="E32" s="11"/>
      <c r="F32" s="30"/>
      <c r="G32" s="11"/>
      <c r="H32" s="15"/>
      <c r="I32" s="11"/>
      <c r="J32" s="11"/>
      <c r="K32" s="15"/>
      <c r="L32" s="15"/>
    </row>
    <row r="33" spans="1:12" x14ac:dyDescent="0.3">
      <c r="A33" s="11"/>
      <c r="B33" s="32" t="s">
        <v>189</v>
      </c>
      <c r="C33" s="112" t="s">
        <v>83</v>
      </c>
      <c r="D33" s="112" t="s">
        <v>418</v>
      </c>
      <c r="E33" s="110"/>
      <c r="F33" s="154" t="s">
        <v>1045</v>
      </c>
      <c r="G33" s="238" t="s">
        <v>1087</v>
      </c>
      <c r="H33" s="238" t="s">
        <v>1102</v>
      </c>
      <c r="I33" s="20" t="s">
        <v>1112</v>
      </c>
      <c r="J33" s="11"/>
      <c r="K33" s="147" t="s">
        <v>587</v>
      </c>
      <c r="L33" s="15"/>
    </row>
    <row r="34" spans="1:12" x14ac:dyDescent="0.3">
      <c r="A34" s="11"/>
      <c r="B34" s="32"/>
      <c r="C34" s="24" t="s">
        <v>21</v>
      </c>
      <c r="D34" s="26" t="s">
        <v>415</v>
      </c>
      <c r="E34" s="12"/>
      <c r="F34" s="34" t="s">
        <v>668</v>
      </c>
      <c r="G34" s="232" t="s">
        <v>1100</v>
      </c>
      <c r="H34" s="232" t="s">
        <v>1103</v>
      </c>
      <c r="I34" s="20"/>
      <c r="J34" s="11"/>
      <c r="K34" s="15"/>
      <c r="L34" s="15"/>
    </row>
    <row r="35" spans="1:12" x14ac:dyDescent="0.3">
      <c r="A35" s="11"/>
      <c r="B35" s="32"/>
      <c r="C35" s="15" t="s">
        <v>20</v>
      </c>
      <c r="D35" s="20" t="s">
        <v>420</v>
      </c>
      <c r="E35" s="11"/>
      <c r="F35" s="30" t="s">
        <v>881</v>
      </c>
      <c r="G35" s="11" t="s">
        <v>1025</v>
      </c>
      <c r="H35" s="11" t="s">
        <v>1104</v>
      </c>
      <c r="I35" s="20"/>
      <c r="J35" s="11"/>
      <c r="K35" s="15"/>
      <c r="L35" s="15"/>
    </row>
    <row r="36" spans="1:12" x14ac:dyDescent="0.3">
      <c r="A36" s="11"/>
      <c r="B36" s="11"/>
      <c r="C36" s="120" t="s">
        <v>1082</v>
      </c>
      <c r="D36" s="118" t="s">
        <v>410</v>
      </c>
      <c r="E36" s="117"/>
      <c r="F36" s="119" t="s">
        <v>1083</v>
      </c>
      <c r="G36" s="117" t="s">
        <v>1101</v>
      </c>
      <c r="H36" s="117" t="s">
        <v>1105</v>
      </c>
      <c r="I36" s="11"/>
      <c r="J36" s="11"/>
      <c r="K36" s="15"/>
      <c r="L36" s="15"/>
    </row>
    <row r="37" spans="1:12" x14ac:dyDescent="0.3">
      <c r="A37" s="11"/>
      <c r="B37" s="11"/>
      <c r="C37" s="120"/>
      <c r="D37" s="118"/>
      <c r="E37" s="117"/>
      <c r="F37" s="119"/>
      <c r="G37" s="11"/>
      <c r="H37" s="15"/>
      <c r="I37" s="11"/>
      <c r="J37" s="11"/>
      <c r="K37" s="15"/>
      <c r="L37" s="15"/>
    </row>
    <row r="38" spans="1:12" x14ac:dyDescent="0.3">
      <c r="A38" s="15"/>
      <c r="B38" s="32" t="s">
        <v>35</v>
      </c>
      <c r="C38" s="15"/>
      <c r="D38" s="15"/>
      <c r="E38" s="11"/>
      <c r="F38" s="15"/>
      <c r="G38" s="15"/>
      <c r="H38" s="15"/>
      <c r="I38" s="11"/>
      <c r="J38" s="15"/>
      <c r="K38" s="15"/>
      <c r="L38" s="15"/>
    </row>
    <row r="39" spans="1:12" x14ac:dyDescent="0.3">
      <c r="A39" s="15"/>
      <c r="B39" s="32"/>
      <c r="C39" s="15"/>
      <c r="D39" s="15"/>
      <c r="E39" s="11"/>
      <c r="F39" s="15"/>
      <c r="G39" s="15"/>
      <c r="H39" s="15"/>
      <c r="I39" s="11"/>
      <c r="J39" s="15"/>
      <c r="K39" s="15"/>
      <c r="L39" s="15"/>
    </row>
    <row r="40" spans="1:12" x14ac:dyDescent="0.3">
      <c r="A40" s="15"/>
      <c r="B40" s="117">
        <v>134</v>
      </c>
      <c r="C40" s="119" t="s">
        <v>1058</v>
      </c>
      <c r="D40" s="119" t="s">
        <v>1059</v>
      </c>
      <c r="E40" s="11"/>
      <c r="F40" s="15"/>
      <c r="G40" s="15"/>
      <c r="H40" s="15"/>
      <c r="I40" s="11"/>
      <c r="J40" s="15"/>
      <c r="K40" s="15"/>
      <c r="L40" s="15"/>
    </row>
    <row r="41" spans="1:12" x14ac:dyDescent="0.3">
      <c r="A41" s="15"/>
      <c r="B41" s="11">
        <v>152</v>
      </c>
      <c r="C41" s="15" t="s">
        <v>1106</v>
      </c>
      <c r="D41" s="15" t="s">
        <v>655</v>
      </c>
      <c r="E41" s="11"/>
      <c r="F41" s="15"/>
      <c r="G41" s="15"/>
      <c r="H41" s="15"/>
      <c r="I41" s="11"/>
      <c r="J41" s="15"/>
      <c r="K41" s="11"/>
      <c r="L41" s="15"/>
    </row>
    <row r="42" spans="1:12" x14ac:dyDescent="0.3">
      <c r="A42" s="32"/>
      <c r="B42" s="11"/>
      <c r="C42" s="15"/>
      <c r="D42" s="15"/>
      <c r="E42" s="11"/>
      <c r="F42" s="30"/>
      <c r="G42" s="15"/>
      <c r="H42" s="15"/>
      <c r="I42" s="11"/>
      <c r="J42" s="15"/>
      <c r="K42" s="11"/>
      <c r="L42" s="15"/>
    </row>
    <row r="43" spans="1:12" x14ac:dyDescent="0.3">
      <c r="A43" s="32" t="s">
        <v>44</v>
      </c>
      <c r="B43" s="11"/>
      <c r="C43" s="20"/>
      <c r="D43" s="15"/>
      <c r="E43" s="11"/>
      <c r="F43" s="15"/>
      <c r="G43" s="15"/>
      <c r="H43" s="15"/>
      <c r="I43" s="11"/>
      <c r="J43" s="15"/>
      <c r="K43" s="11"/>
      <c r="L43" s="15"/>
    </row>
    <row r="44" spans="1:12" x14ac:dyDescent="0.3">
      <c r="A44" s="11">
        <v>1</v>
      </c>
      <c r="B44" s="110">
        <v>138</v>
      </c>
      <c r="C44" s="112" t="s">
        <v>83</v>
      </c>
      <c r="D44" s="15" t="s">
        <v>1110</v>
      </c>
      <c r="E44" s="15"/>
      <c r="F44" s="15"/>
      <c r="G44" s="15"/>
      <c r="H44" s="15"/>
      <c r="I44" s="11"/>
      <c r="J44" s="15"/>
      <c r="K44" s="11"/>
    </row>
    <row r="45" spans="1:12" x14ac:dyDescent="0.3">
      <c r="A45" s="11"/>
      <c r="B45" s="11"/>
      <c r="C45" s="15"/>
      <c r="D45" s="15" t="s">
        <v>1111</v>
      </c>
      <c r="E45" s="15"/>
      <c r="F45" s="15"/>
      <c r="G45" s="15"/>
      <c r="H45" s="15"/>
      <c r="I45" s="11"/>
      <c r="J45" s="15"/>
      <c r="K45" s="11"/>
    </row>
    <row r="46" spans="1:12" x14ac:dyDescent="0.3">
      <c r="A46" s="11">
        <v>2</v>
      </c>
      <c r="B46" s="110">
        <v>138</v>
      </c>
      <c r="C46" s="112" t="s">
        <v>83</v>
      </c>
      <c r="D46" s="15" t="s">
        <v>1109</v>
      </c>
      <c r="E46" s="15"/>
      <c r="F46" s="15"/>
      <c r="G46" s="15"/>
      <c r="H46" s="15"/>
      <c r="I46" s="11"/>
      <c r="J46" s="15"/>
      <c r="K46" s="11"/>
    </row>
    <row r="47" spans="1:12" x14ac:dyDescent="0.3">
      <c r="A47" s="15"/>
      <c r="B47" s="11"/>
      <c r="C47" s="15"/>
      <c r="D47" s="15"/>
      <c r="E47" s="15"/>
      <c r="F47" s="15"/>
      <c r="G47" s="15"/>
      <c r="H47" s="15"/>
      <c r="I47" s="11"/>
      <c r="J47" s="15"/>
      <c r="K47" s="11"/>
    </row>
    <row r="48" spans="1:12" x14ac:dyDescent="0.3">
      <c r="A48" s="15"/>
      <c r="B48" s="11"/>
      <c r="C48" s="15"/>
      <c r="D48" s="15"/>
      <c r="E48" s="15"/>
      <c r="F48" s="15"/>
      <c r="G48" s="15"/>
      <c r="H48" s="15"/>
      <c r="I48" s="11"/>
      <c r="J48" s="15"/>
      <c r="K48" s="11"/>
    </row>
    <row r="49" spans="11:11" x14ac:dyDescent="0.3">
      <c r="K49" s="117"/>
    </row>
    <row r="50" spans="11:11" x14ac:dyDescent="0.3">
      <c r="K50" s="117"/>
    </row>
    <row r="51" spans="11:11" x14ac:dyDescent="0.3">
      <c r="K51" s="110"/>
    </row>
    <row r="52" spans="11:11" x14ac:dyDescent="0.3">
      <c r="K52" s="110"/>
    </row>
  </sheetData>
  <mergeCells count="1">
    <mergeCell ref="D7:G10"/>
  </mergeCells>
  <pageMargins left="0.7" right="0.7" top="0.75" bottom="0.75" header="0.3" footer="0.3"/>
  <pageSetup paperSize="9" scale="73" orientation="landscape" horizontalDpi="4294967293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N51"/>
  <sheetViews>
    <sheetView showGridLines="0" zoomScale="70" zoomScaleNormal="70" workbookViewId="0"/>
  </sheetViews>
  <sheetFormatPr defaultRowHeight="14.4" x14ac:dyDescent="0.3"/>
  <cols>
    <col min="2" max="2" width="8.88671875" style="234"/>
    <col min="3" max="3" width="27.109375" customWidth="1"/>
    <col min="4" max="4" width="18.88671875" customWidth="1"/>
    <col min="5" max="5" width="7.33203125" customWidth="1"/>
    <col min="6" max="6" width="29.33203125" customWidth="1"/>
    <col min="7" max="7" width="12" customWidth="1"/>
    <col min="8" max="8" width="10.6640625" customWidth="1"/>
    <col min="9" max="9" width="8.88671875" style="234"/>
  </cols>
  <sheetData>
    <row r="1" spans="1:14" x14ac:dyDescent="0.3">
      <c r="A1" t="s">
        <v>11</v>
      </c>
      <c r="C1" s="3" t="s">
        <v>1039</v>
      </c>
    </row>
    <row r="2" spans="1:14" x14ac:dyDescent="0.3">
      <c r="A2" s="233" t="s">
        <v>12</v>
      </c>
      <c r="B2" s="233"/>
      <c r="C2" s="3" t="s">
        <v>1007</v>
      </c>
      <c r="D2" s="233"/>
      <c r="E2" s="233"/>
      <c r="F2" s="233"/>
    </row>
    <row r="3" spans="1:14" x14ac:dyDescent="0.3">
      <c r="A3" t="s">
        <v>7</v>
      </c>
      <c r="C3" s="233" t="s">
        <v>600</v>
      </c>
      <c r="D3" t="s">
        <v>9</v>
      </c>
      <c r="E3" s="233" t="s">
        <v>18</v>
      </c>
      <c r="F3" s="233"/>
    </row>
    <row r="4" spans="1:14" x14ac:dyDescent="0.3">
      <c r="A4" t="s">
        <v>8</v>
      </c>
      <c r="B4" s="233"/>
      <c r="C4" s="233" t="s">
        <v>712</v>
      </c>
      <c r="D4" t="s">
        <v>10</v>
      </c>
      <c r="E4" s="233">
        <v>10</v>
      </c>
    </row>
    <row r="5" spans="1:14" x14ac:dyDescent="0.3">
      <c r="A5" t="s">
        <v>13</v>
      </c>
      <c r="C5" t="s">
        <v>14</v>
      </c>
    </row>
    <row r="7" spans="1:14" ht="14.4" customHeight="1" x14ac:dyDescent="0.3">
      <c r="A7" t="s">
        <v>543</v>
      </c>
      <c r="C7" t="s">
        <v>439</v>
      </c>
      <c r="D7" s="376" t="s">
        <v>1010</v>
      </c>
      <c r="E7" s="376"/>
      <c r="F7" s="376"/>
      <c r="G7" s="376"/>
    </row>
    <row r="8" spans="1:14" x14ac:dyDescent="0.3">
      <c r="C8" s="24" t="s">
        <v>437</v>
      </c>
      <c r="D8" s="376"/>
      <c r="E8" s="376"/>
      <c r="F8" s="376"/>
      <c r="G8" s="376"/>
    </row>
    <row r="9" spans="1:14" x14ac:dyDescent="0.3">
      <c r="C9" s="111" t="s">
        <v>438</v>
      </c>
      <c r="D9" s="376"/>
      <c r="E9" s="376"/>
      <c r="F9" s="376"/>
      <c r="G9" s="376"/>
    </row>
    <row r="10" spans="1:14" x14ac:dyDescent="0.3">
      <c r="C10" s="119" t="s">
        <v>1008</v>
      </c>
      <c r="D10" s="376"/>
      <c r="E10" s="376"/>
      <c r="F10" s="376"/>
      <c r="G10" s="376"/>
    </row>
    <row r="11" spans="1:14" x14ac:dyDescent="0.3">
      <c r="G11" s="234"/>
    </row>
    <row r="12" spans="1:14" x14ac:dyDescent="0.3">
      <c r="B12" s="2" t="s">
        <v>19</v>
      </c>
      <c r="D12" s="235"/>
      <c r="E12" s="235"/>
      <c r="F12" s="235"/>
    </row>
    <row r="13" spans="1:14" x14ac:dyDescent="0.3">
      <c r="A13" s="15"/>
      <c r="B13" s="11"/>
      <c r="C13" s="15"/>
      <c r="D13" s="15"/>
      <c r="E13" s="15"/>
      <c r="F13" s="15"/>
      <c r="G13" s="15"/>
      <c r="H13" s="15"/>
      <c r="I13" s="11"/>
      <c r="J13" s="15"/>
      <c r="K13" s="15"/>
      <c r="L13" s="15"/>
    </row>
    <row r="14" spans="1:14" x14ac:dyDescent="0.3">
      <c r="A14" s="15" t="s">
        <v>5</v>
      </c>
      <c r="B14" s="11" t="s">
        <v>0</v>
      </c>
      <c r="C14" s="15" t="s">
        <v>472</v>
      </c>
      <c r="D14" s="15" t="s">
        <v>1</v>
      </c>
      <c r="E14" s="11" t="s">
        <v>15</v>
      </c>
      <c r="F14" s="15" t="s">
        <v>2</v>
      </c>
      <c r="G14" s="11" t="s">
        <v>3</v>
      </c>
      <c r="H14" s="11" t="s">
        <v>4</v>
      </c>
      <c r="I14" s="11" t="s">
        <v>473</v>
      </c>
      <c r="J14" s="11" t="s">
        <v>1005</v>
      </c>
      <c r="K14" s="15"/>
      <c r="L14" s="15"/>
    </row>
    <row r="15" spans="1:14" ht="15" thickBot="1" x14ac:dyDescent="0.35">
      <c r="A15" s="142"/>
      <c r="B15" s="143"/>
      <c r="C15" s="142"/>
      <c r="D15" s="142"/>
      <c r="E15" s="143" t="s">
        <v>16</v>
      </c>
      <c r="F15" s="142"/>
      <c r="G15" s="143" t="s">
        <v>78</v>
      </c>
      <c r="H15" s="143"/>
      <c r="I15" s="143" t="s">
        <v>474</v>
      </c>
      <c r="J15" s="143" t="s">
        <v>5</v>
      </c>
      <c r="K15" s="15"/>
      <c r="L15" s="15"/>
    </row>
    <row r="16" spans="1:14" s="24" customFormat="1" x14ac:dyDescent="0.3">
      <c r="A16" s="11">
        <v>1</v>
      </c>
      <c r="B16" s="11">
        <v>148</v>
      </c>
      <c r="C16" s="15" t="s">
        <v>20</v>
      </c>
      <c r="D16" s="20" t="s">
        <v>420</v>
      </c>
      <c r="E16" s="11"/>
      <c r="F16" s="30" t="s">
        <v>881</v>
      </c>
      <c r="G16" s="14">
        <v>8.4861111111111127E-3</v>
      </c>
      <c r="H16" s="11" t="s">
        <v>1120</v>
      </c>
      <c r="I16" s="11">
        <v>71.2</v>
      </c>
      <c r="J16" s="162">
        <v>1</v>
      </c>
      <c r="K16" s="15"/>
      <c r="L16" s="15"/>
      <c r="M16" s="15"/>
      <c r="N16" s="15"/>
    </row>
    <row r="17" spans="1:14" s="24" customFormat="1" x14ac:dyDescent="0.3">
      <c r="A17" s="12">
        <v>2</v>
      </c>
      <c r="B17" s="12">
        <v>143</v>
      </c>
      <c r="C17" s="26" t="s">
        <v>100</v>
      </c>
      <c r="D17" s="26" t="s">
        <v>667</v>
      </c>
      <c r="E17" s="12"/>
      <c r="F17" s="34" t="s">
        <v>99</v>
      </c>
      <c r="G17" s="191">
        <v>8.502314814814815E-3</v>
      </c>
      <c r="I17" s="27">
        <v>71.2</v>
      </c>
      <c r="J17" s="164">
        <v>6</v>
      </c>
      <c r="K17" s="147"/>
      <c r="L17" s="15"/>
      <c r="M17" s="15"/>
      <c r="N17" s="15"/>
    </row>
    <row r="18" spans="1:14" s="24" customFormat="1" x14ac:dyDescent="0.3">
      <c r="A18" s="12">
        <v>3</v>
      </c>
      <c r="B18" s="12">
        <v>155</v>
      </c>
      <c r="C18" s="24" t="s">
        <v>501</v>
      </c>
      <c r="D18" s="26" t="s">
        <v>415</v>
      </c>
      <c r="E18" s="12"/>
      <c r="F18" s="34" t="s">
        <v>668</v>
      </c>
      <c r="G18" s="191">
        <v>8.5763888888888886E-3</v>
      </c>
      <c r="I18" s="27">
        <v>72</v>
      </c>
      <c r="J18" s="164">
        <v>3</v>
      </c>
      <c r="K18" s="15" t="s">
        <v>51</v>
      </c>
      <c r="L18" s="15"/>
      <c r="M18" s="15"/>
      <c r="N18" s="15"/>
    </row>
    <row r="19" spans="1:14" s="15" customFormat="1" x14ac:dyDescent="0.3">
      <c r="A19" s="12">
        <v>4</v>
      </c>
      <c r="B19" s="12">
        <v>144</v>
      </c>
      <c r="C19" s="103" t="s">
        <v>21</v>
      </c>
      <c r="D19" s="26" t="s">
        <v>415</v>
      </c>
      <c r="E19" s="12"/>
      <c r="F19" s="34" t="s">
        <v>668</v>
      </c>
      <c r="G19" s="191">
        <v>8.6134259259259254E-3</v>
      </c>
      <c r="H19" s="12"/>
      <c r="I19" s="27">
        <v>72.400000000000006</v>
      </c>
      <c r="J19" s="164">
        <v>2</v>
      </c>
      <c r="K19" s="15" t="s">
        <v>51</v>
      </c>
    </row>
    <row r="20" spans="1:14" s="15" customFormat="1" x14ac:dyDescent="0.3">
      <c r="A20" s="12">
        <v>5</v>
      </c>
      <c r="B20" s="12">
        <v>136</v>
      </c>
      <c r="C20" s="103" t="s">
        <v>1097</v>
      </c>
      <c r="D20" s="26" t="s">
        <v>416</v>
      </c>
      <c r="E20" s="12"/>
      <c r="F20" s="24"/>
      <c r="G20" s="191">
        <v>8.6168981481481478E-3</v>
      </c>
      <c r="H20" s="12"/>
      <c r="I20" s="27">
        <v>72</v>
      </c>
      <c r="J20" s="164">
        <v>5</v>
      </c>
      <c r="K20" s="32" t="s">
        <v>586</v>
      </c>
    </row>
    <row r="21" spans="1:14" s="15" customFormat="1" x14ac:dyDescent="0.3">
      <c r="A21" s="110">
        <v>6</v>
      </c>
      <c r="B21" s="110">
        <v>138</v>
      </c>
      <c r="C21" s="116" t="s">
        <v>83</v>
      </c>
      <c r="D21" s="112" t="s">
        <v>418</v>
      </c>
      <c r="E21" s="110"/>
      <c r="F21" s="111" t="s">
        <v>1045</v>
      </c>
      <c r="G21" s="152">
        <v>8.83449074074074E-3</v>
      </c>
      <c r="H21" s="110"/>
      <c r="I21" s="110">
        <v>74.599999999999994</v>
      </c>
      <c r="J21" s="163">
        <v>7</v>
      </c>
    </row>
    <row r="22" spans="1:14" s="15" customFormat="1" x14ac:dyDescent="0.3">
      <c r="A22" s="11">
        <v>7</v>
      </c>
      <c r="B22" s="11">
        <v>153</v>
      </c>
      <c r="C22" s="21" t="s">
        <v>199</v>
      </c>
      <c r="D22" s="20" t="s">
        <v>1093</v>
      </c>
      <c r="E22" s="11"/>
      <c r="G22" s="14">
        <v>8.9259259259259257E-3</v>
      </c>
      <c r="H22" s="11"/>
      <c r="I22" s="11">
        <v>74.2</v>
      </c>
      <c r="J22" s="162">
        <v>4</v>
      </c>
    </row>
    <row r="23" spans="1:14" s="15" customFormat="1" x14ac:dyDescent="0.3">
      <c r="A23" s="11">
        <v>8</v>
      </c>
      <c r="B23" s="11">
        <v>152</v>
      </c>
      <c r="C23" s="21" t="s">
        <v>774</v>
      </c>
      <c r="D23" s="20" t="s">
        <v>1116</v>
      </c>
      <c r="E23" s="11"/>
      <c r="G23" s="14">
        <v>8.9305555555555544E-3</v>
      </c>
      <c r="H23" s="11"/>
      <c r="I23" s="11">
        <v>74.400000000000006</v>
      </c>
      <c r="J23" s="162">
        <v>9</v>
      </c>
      <c r="K23" s="15" t="s">
        <v>51</v>
      </c>
      <c r="N23" s="32" t="s">
        <v>587</v>
      </c>
    </row>
    <row r="24" spans="1:14" s="15" customFormat="1" x14ac:dyDescent="0.3">
      <c r="A24" s="12">
        <v>9</v>
      </c>
      <c r="B24" s="12">
        <v>142</v>
      </c>
      <c r="C24" s="103" t="s">
        <v>1114</v>
      </c>
      <c r="D24" s="26" t="s">
        <v>416</v>
      </c>
      <c r="E24" s="12"/>
      <c r="F24" s="24"/>
      <c r="G24" s="191">
        <v>8.9444444444444441E-3</v>
      </c>
      <c r="H24" s="12"/>
      <c r="I24" s="12">
        <v>74.8</v>
      </c>
      <c r="J24" s="164">
        <v>8</v>
      </c>
    </row>
    <row r="25" spans="1:14" s="15" customFormat="1" x14ac:dyDescent="0.3">
      <c r="A25" s="12">
        <v>10</v>
      </c>
      <c r="B25" s="12">
        <v>154</v>
      </c>
      <c r="C25" s="103" t="s">
        <v>1054</v>
      </c>
      <c r="D25" s="26" t="s">
        <v>1055</v>
      </c>
      <c r="E25" s="12"/>
      <c r="F25" s="24"/>
      <c r="G25" s="191">
        <v>8.9583333333333338E-3</v>
      </c>
      <c r="H25" s="12"/>
      <c r="I25" s="12">
        <v>74.8</v>
      </c>
      <c r="J25" s="164">
        <v>11</v>
      </c>
    </row>
    <row r="26" spans="1:14" s="15" customFormat="1" x14ac:dyDescent="0.3">
      <c r="A26" s="110">
        <v>11</v>
      </c>
      <c r="B26" s="110">
        <v>137</v>
      </c>
      <c r="C26" s="116" t="s">
        <v>1113</v>
      </c>
      <c r="D26" s="112" t="s">
        <v>1117</v>
      </c>
      <c r="E26" s="110"/>
      <c r="F26" s="111" t="s">
        <v>1083</v>
      </c>
      <c r="G26" s="152">
        <v>8.998842592592593E-3</v>
      </c>
      <c r="H26" s="110"/>
      <c r="I26" s="110">
        <v>75.400000000000006</v>
      </c>
      <c r="J26" s="163">
        <v>14</v>
      </c>
    </row>
    <row r="27" spans="1:14" s="15" customFormat="1" x14ac:dyDescent="0.3">
      <c r="A27" s="12">
        <v>12</v>
      </c>
      <c r="B27" s="12">
        <v>146</v>
      </c>
      <c r="C27" s="103" t="s">
        <v>1115</v>
      </c>
      <c r="D27" s="26" t="s">
        <v>416</v>
      </c>
      <c r="E27" s="12"/>
      <c r="F27" s="24"/>
      <c r="G27" s="191">
        <v>9.013888888888889E-3</v>
      </c>
      <c r="H27" s="12"/>
      <c r="I27" s="12">
        <v>74.599999999999994</v>
      </c>
      <c r="J27" s="164">
        <v>12</v>
      </c>
      <c r="K27" s="15" t="s">
        <v>51</v>
      </c>
    </row>
    <row r="28" spans="1:14" s="15" customFormat="1" x14ac:dyDescent="0.3">
      <c r="A28" s="12">
        <v>13</v>
      </c>
      <c r="B28" s="12">
        <v>141</v>
      </c>
      <c r="C28" s="103" t="s">
        <v>52</v>
      </c>
      <c r="D28" s="26" t="s">
        <v>1118</v>
      </c>
      <c r="E28" s="12"/>
      <c r="F28" s="24" t="s">
        <v>1119</v>
      </c>
      <c r="G28" s="191">
        <v>9.1018518518518523E-3</v>
      </c>
      <c r="H28" s="12"/>
      <c r="I28" s="27">
        <v>75.400000000000006</v>
      </c>
      <c r="J28" s="164">
        <v>10</v>
      </c>
    </row>
    <row r="29" spans="1:14" s="15" customFormat="1" x14ac:dyDescent="0.3">
      <c r="A29" s="12">
        <v>14</v>
      </c>
      <c r="B29" s="12">
        <v>147</v>
      </c>
      <c r="C29" s="103" t="s">
        <v>1095</v>
      </c>
      <c r="D29" s="26" t="s">
        <v>416</v>
      </c>
      <c r="E29" s="12"/>
      <c r="F29" s="24"/>
      <c r="G29" s="191" t="s">
        <v>1122</v>
      </c>
      <c r="H29" s="12"/>
      <c r="I29" s="12">
        <v>77.8</v>
      </c>
      <c r="J29" s="164"/>
    </row>
    <row r="30" spans="1:14" s="24" customFormat="1" x14ac:dyDescent="0.3">
      <c r="A30" s="110">
        <v>15</v>
      </c>
      <c r="B30" s="110">
        <v>140</v>
      </c>
      <c r="C30" s="111" t="s">
        <v>1056</v>
      </c>
      <c r="D30" s="112" t="s">
        <v>413</v>
      </c>
      <c r="E30" s="110"/>
      <c r="F30" s="154"/>
      <c r="G30" s="152" t="s">
        <v>1121</v>
      </c>
      <c r="H30" s="111"/>
      <c r="I30" s="110">
        <v>77.8</v>
      </c>
      <c r="J30" s="163"/>
      <c r="K30" s="15"/>
      <c r="L30" s="15"/>
      <c r="M30" s="15"/>
      <c r="N30" s="15"/>
    </row>
    <row r="31" spans="1:14" x14ac:dyDescent="0.3">
      <c r="A31" s="117">
        <v>16</v>
      </c>
      <c r="B31" s="117">
        <v>132</v>
      </c>
      <c r="C31" s="118" t="s">
        <v>1082</v>
      </c>
      <c r="D31" s="119" t="s">
        <v>410</v>
      </c>
      <c r="E31" s="117"/>
      <c r="F31" s="216" t="s">
        <v>1083</v>
      </c>
      <c r="G31" s="117" t="s">
        <v>1123</v>
      </c>
      <c r="H31" s="119"/>
      <c r="I31" s="117">
        <v>76.2</v>
      </c>
      <c r="J31" s="239">
        <v>13</v>
      </c>
      <c r="K31" s="15"/>
      <c r="L31" s="15"/>
      <c r="M31" s="15"/>
      <c r="N31" s="147"/>
    </row>
    <row r="32" spans="1:14" x14ac:dyDescent="0.3">
      <c r="A32" s="11"/>
      <c r="B32" s="11"/>
      <c r="C32" s="20"/>
      <c r="D32" s="15"/>
      <c r="E32" s="11"/>
      <c r="F32" s="30"/>
      <c r="G32" s="11"/>
      <c r="H32" s="15"/>
      <c r="I32" s="11"/>
      <c r="J32" s="162"/>
      <c r="K32" s="15"/>
      <c r="L32" s="15"/>
      <c r="M32" s="15"/>
      <c r="N32" s="147"/>
    </row>
    <row r="33" spans="1:14" x14ac:dyDescent="0.3">
      <c r="A33" s="11"/>
      <c r="B33" s="32" t="s">
        <v>189</v>
      </c>
      <c r="C33" s="15" t="s">
        <v>20</v>
      </c>
      <c r="D33" s="20" t="s">
        <v>420</v>
      </c>
      <c r="E33" s="11"/>
      <c r="F33" s="30" t="s">
        <v>881</v>
      </c>
      <c r="G33" s="237" t="s">
        <v>1124</v>
      </c>
      <c r="H33" s="237" t="s">
        <v>1125</v>
      </c>
      <c r="I33" s="20"/>
      <c r="J33" s="11"/>
      <c r="K33" s="147"/>
      <c r="L33" s="15"/>
      <c r="M33" s="15"/>
      <c r="N33" s="15"/>
    </row>
    <row r="34" spans="1:14" x14ac:dyDescent="0.3">
      <c r="A34" s="11"/>
      <c r="B34" s="32"/>
      <c r="C34" s="26" t="s">
        <v>100</v>
      </c>
      <c r="D34" s="26" t="s">
        <v>667</v>
      </c>
      <c r="E34" s="12"/>
      <c r="F34" s="34" t="s">
        <v>99</v>
      </c>
      <c r="G34" s="241" t="s">
        <v>1124</v>
      </c>
      <c r="H34" s="241" t="s">
        <v>1125</v>
      </c>
      <c r="I34" s="20"/>
      <c r="J34" s="11"/>
      <c r="K34" s="15"/>
      <c r="L34" s="15"/>
      <c r="M34" s="15"/>
      <c r="N34" s="15"/>
    </row>
    <row r="35" spans="1:14" x14ac:dyDescent="0.3">
      <c r="A35" s="11"/>
      <c r="B35" s="32"/>
      <c r="C35" s="116" t="s">
        <v>83</v>
      </c>
      <c r="D35" s="112" t="s">
        <v>418</v>
      </c>
      <c r="E35" s="110"/>
      <c r="F35" s="111" t="s">
        <v>1045</v>
      </c>
      <c r="G35" s="110" t="s">
        <v>1126</v>
      </c>
      <c r="H35" s="110" t="s">
        <v>1128</v>
      </c>
      <c r="I35" s="20"/>
      <c r="J35" s="11"/>
      <c r="K35" s="15"/>
      <c r="L35" s="15"/>
      <c r="M35" s="15"/>
      <c r="N35" s="15"/>
    </row>
    <row r="36" spans="1:14" x14ac:dyDescent="0.3">
      <c r="A36" s="11"/>
      <c r="B36" s="11"/>
      <c r="C36" s="118" t="s">
        <v>1082</v>
      </c>
      <c r="D36" s="119" t="s">
        <v>410</v>
      </c>
      <c r="E36" s="117"/>
      <c r="F36" s="216" t="s">
        <v>1083</v>
      </c>
      <c r="G36" s="117" t="s">
        <v>1127</v>
      </c>
      <c r="H36" s="117" t="s">
        <v>1129</v>
      </c>
      <c r="I36" s="11"/>
      <c r="J36" s="11"/>
      <c r="K36" s="15"/>
      <c r="L36" s="15"/>
      <c r="M36" s="15"/>
      <c r="N36" s="15"/>
    </row>
    <row r="37" spans="1:14" x14ac:dyDescent="0.3">
      <c r="A37" s="11"/>
      <c r="B37" s="11"/>
      <c r="C37" s="21"/>
      <c r="D37" s="20"/>
      <c r="E37" s="11"/>
      <c r="F37" s="15"/>
      <c r="G37" s="11"/>
      <c r="H37" s="15"/>
      <c r="I37" s="11"/>
      <c r="J37" s="11"/>
      <c r="K37" s="15"/>
      <c r="L37" s="15"/>
      <c r="M37" s="15"/>
      <c r="N37" s="15"/>
    </row>
    <row r="38" spans="1:14" x14ac:dyDescent="0.3">
      <c r="A38" s="15"/>
      <c r="B38" s="32" t="s">
        <v>35</v>
      </c>
      <c r="C38" s="15"/>
      <c r="D38" s="15"/>
      <c r="E38" s="11"/>
      <c r="F38" s="15"/>
      <c r="G38" s="15"/>
      <c r="H38" s="15"/>
      <c r="I38" s="11"/>
      <c r="J38" s="15"/>
      <c r="K38" s="15"/>
      <c r="L38" s="15"/>
      <c r="M38" s="15"/>
      <c r="N38" s="15"/>
    </row>
    <row r="39" spans="1:14" x14ac:dyDescent="0.3">
      <c r="A39" s="15"/>
      <c r="B39" s="32"/>
      <c r="C39" s="15"/>
      <c r="D39" s="15"/>
      <c r="E39" s="11"/>
      <c r="F39" s="15"/>
      <c r="G39" s="15"/>
      <c r="H39" s="15"/>
      <c r="I39" s="11"/>
      <c r="J39" s="15"/>
      <c r="K39" s="15"/>
      <c r="L39" s="15"/>
      <c r="M39" s="15"/>
      <c r="N39" s="15"/>
    </row>
    <row r="40" spans="1:14" x14ac:dyDescent="0.3">
      <c r="A40" s="15"/>
      <c r="B40" s="110">
        <v>135</v>
      </c>
      <c r="C40" s="111" t="s">
        <v>1130</v>
      </c>
      <c r="D40" s="111" t="s">
        <v>413</v>
      </c>
      <c r="E40" s="11"/>
      <c r="F40" s="15"/>
      <c r="G40" s="15"/>
      <c r="H40" s="15"/>
      <c r="I40" s="11"/>
      <c r="J40" s="15"/>
      <c r="K40" s="15"/>
      <c r="L40" s="15"/>
      <c r="M40" s="15"/>
      <c r="N40" s="15"/>
    </row>
    <row r="41" spans="1:14" x14ac:dyDescent="0.3">
      <c r="A41" s="15"/>
      <c r="B41" s="11">
        <v>149</v>
      </c>
      <c r="C41" s="15" t="s">
        <v>1052</v>
      </c>
      <c r="D41" s="15" t="s">
        <v>1053</v>
      </c>
      <c r="E41" s="11"/>
      <c r="F41" s="15"/>
      <c r="G41" s="15"/>
      <c r="H41" s="15"/>
      <c r="I41" s="11"/>
      <c r="J41" s="15"/>
      <c r="K41" s="11"/>
      <c r="L41" s="15"/>
      <c r="M41" s="15"/>
      <c r="N41" s="15"/>
    </row>
    <row r="42" spans="1:14" x14ac:dyDescent="0.3">
      <c r="A42" s="32"/>
      <c r="B42" s="11"/>
      <c r="C42" s="15"/>
      <c r="D42" s="15"/>
      <c r="E42" s="11"/>
      <c r="F42" s="30"/>
      <c r="G42" s="15"/>
      <c r="H42" s="15"/>
      <c r="I42" s="11"/>
      <c r="J42" s="15"/>
      <c r="K42" s="11"/>
      <c r="L42" s="15"/>
      <c r="M42" s="15"/>
      <c r="N42" s="15"/>
    </row>
    <row r="43" spans="1:14" x14ac:dyDescent="0.3">
      <c r="A43" s="32" t="s">
        <v>44</v>
      </c>
      <c r="B43" s="11"/>
      <c r="C43" s="20"/>
      <c r="D43" s="15"/>
      <c r="E43" s="11"/>
      <c r="F43" s="15"/>
      <c r="G43" s="15"/>
      <c r="H43" s="15"/>
      <c r="I43" s="11"/>
      <c r="J43" s="15"/>
      <c r="K43" s="11"/>
      <c r="L43" s="15"/>
      <c r="M43" s="15"/>
      <c r="N43" s="15"/>
    </row>
    <row r="44" spans="1:14" x14ac:dyDescent="0.3">
      <c r="A44" s="11">
        <v>1</v>
      </c>
      <c r="B44" s="12">
        <v>136</v>
      </c>
      <c r="C44" s="103" t="s">
        <v>1097</v>
      </c>
      <c r="D44" s="15" t="s">
        <v>1131</v>
      </c>
      <c r="E44" s="15"/>
      <c r="F44" s="15"/>
      <c r="G44" s="15"/>
      <c r="H44" s="15"/>
      <c r="I44" s="11"/>
      <c r="J44" s="15"/>
      <c r="K44" s="11"/>
      <c r="L44" s="15"/>
      <c r="M44" s="15"/>
      <c r="N44" s="15"/>
    </row>
    <row r="45" spans="1:14" x14ac:dyDescent="0.3">
      <c r="A45" s="11">
        <v>2</v>
      </c>
      <c r="B45" s="11">
        <v>152</v>
      </c>
      <c r="C45" s="21" t="s">
        <v>774</v>
      </c>
      <c r="D45" s="15" t="s">
        <v>1132</v>
      </c>
      <c r="E45" s="15"/>
      <c r="F45" s="15"/>
      <c r="G45" s="15"/>
      <c r="H45" s="15"/>
      <c r="I45" s="11"/>
      <c r="J45" s="15"/>
      <c r="K45" s="11"/>
      <c r="L45" s="15"/>
      <c r="M45" s="15"/>
      <c r="N45" s="15"/>
    </row>
    <row r="46" spans="1:14" x14ac:dyDescent="0.3">
      <c r="A46" s="15"/>
      <c r="B46" s="11"/>
      <c r="C46" s="15"/>
      <c r="D46" s="15"/>
      <c r="E46" s="15"/>
      <c r="F46" s="15"/>
      <c r="G46" s="15"/>
      <c r="H46" s="15"/>
      <c r="I46" s="11"/>
      <c r="J46" s="15"/>
      <c r="K46" s="11"/>
      <c r="L46" s="15"/>
      <c r="M46" s="15"/>
      <c r="N46" s="15"/>
    </row>
    <row r="47" spans="1:14" x14ac:dyDescent="0.3">
      <c r="A47" s="15"/>
      <c r="B47" s="11"/>
      <c r="C47" s="15"/>
      <c r="D47" s="15"/>
      <c r="E47" s="15"/>
      <c r="F47" s="15"/>
      <c r="G47" s="15"/>
      <c r="H47" s="15"/>
      <c r="I47" s="11"/>
      <c r="J47" s="15"/>
      <c r="K47" s="11"/>
      <c r="L47" s="15"/>
      <c r="M47" s="15"/>
      <c r="N47" s="15"/>
    </row>
    <row r="48" spans="1:14" x14ac:dyDescent="0.3">
      <c r="A48" s="15"/>
      <c r="B48" s="11"/>
      <c r="C48" s="15"/>
      <c r="D48" s="15"/>
      <c r="E48" s="15"/>
      <c r="F48" s="15"/>
      <c r="G48" s="15"/>
      <c r="H48" s="15"/>
      <c r="I48" s="11"/>
      <c r="J48" s="15"/>
      <c r="K48" s="11"/>
      <c r="L48" s="15"/>
      <c r="M48" s="15"/>
      <c r="N48" s="15"/>
    </row>
    <row r="49" spans="1:14" x14ac:dyDescent="0.3">
      <c r="A49" s="15"/>
      <c r="B49" s="11"/>
      <c r="C49" s="15"/>
      <c r="D49" s="15"/>
      <c r="E49" s="15"/>
      <c r="F49" s="15"/>
      <c r="G49" s="15"/>
      <c r="H49" s="15"/>
      <c r="I49" s="11"/>
      <c r="J49" s="15"/>
      <c r="K49" s="11"/>
      <c r="L49" s="15"/>
      <c r="M49" s="15"/>
      <c r="N49" s="15"/>
    </row>
    <row r="50" spans="1:14" x14ac:dyDescent="0.3">
      <c r="A50" s="15"/>
      <c r="B50" s="11"/>
      <c r="C50" s="15"/>
      <c r="D50" s="15"/>
      <c r="E50" s="15"/>
      <c r="F50" s="15"/>
      <c r="G50" s="15"/>
      <c r="H50" s="15"/>
      <c r="I50" s="11"/>
      <c r="J50" s="15"/>
      <c r="K50" s="11"/>
      <c r="L50" s="15"/>
      <c r="M50" s="15"/>
      <c r="N50" s="15"/>
    </row>
    <row r="51" spans="1:14" x14ac:dyDescent="0.3">
      <c r="A51" s="15"/>
      <c r="B51" s="11"/>
      <c r="C51" s="15"/>
      <c r="D51" s="15"/>
      <c r="E51" s="15"/>
      <c r="F51" s="15"/>
      <c r="G51" s="15"/>
      <c r="H51" s="15"/>
      <c r="I51" s="11"/>
      <c r="J51" s="15"/>
      <c r="K51" s="11"/>
      <c r="L51" s="15"/>
      <c r="M51" s="15"/>
      <c r="N51" s="15"/>
    </row>
  </sheetData>
  <mergeCells count="1">
    <mergeCell ref="D7:G10"/>
  </mergeCells>
  <pageMargins left="0.7" right="0.7" top="0.75" bottom="0.75" header="0.3" footer="0.3"/>
  <pageSetup paperSize="9" scale="73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0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7" style="15" customWidth="1"/>
    <col min="5" max="5" width="7.33203125" style="15" customWidth="1"/>
    <col min="6" max="6" width="32.554687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1" x14ac:dyDescent="0.3">
      <c r="A1" s="15" t="s">
        <v>11</v>
      </c>
      <c r="C1" s="21" t="s">
        <v>1191</v>
      </c>
    </row>
    <row r="2" spans="1:11" x14ac:dyDescent="0.3">
      <c r="A2" s="20" t="s">
        <v>12</v>
      </c>
      <c r="B2" s="20"/>
      <c r="C2" s="20" t="s">
        <v>1145</v>
      </c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C4" s="21" t="s">
        <v>476</v>
      </c>
      <c r="D4" s="15" t="s">
        <v>10</v>
      </c>
      <c r="E4" s="20">
        <v>15</v>
      </c>
    </row>
    <row r="5" spans="1:11" x14ac:dyDescent="0.3">
      <c r="A5" s="15" t="s">
        <v>13</v>
      </c>
      <c r="C5" s="15" t="s">
        <v>14</v>
      </c>
    </row>
    <row r="7" spans="1:11" x14ac:dyDescent="0.3">
      <c r="B7" s="145" t="s">
        <v>19</v>
      </c>
      <c r="E7" s="11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529</v>
      </c>
      <c r="H10" s="143"/>
      <c r="I10" s="143" t="s">
        <v>474</v>
      </c>
      <c r="J10" s="143" t="s">
        <v>5</v>
      </c>
    </row>
    <row r="11" spans="1:11" x14ac:dyDescent="0.3">
      <c r="A11" s="11">
        <v>1</v>
      </c>
      <c r="B11" s="245">
        <v>1</v>
      </c>
      <c r="C11" s="177" t="s">
        <v>103</v>
      </c>
      <c r="D11" s="177" t="s">
        <v>1162</v>
      </c>
      <c r="E11" s="11">
        <v>1930</v>
      </c>
      <c r="F11" s="15" t="s">
        <v>1147</v>
      </c>
      <c r="G11" s="179">
        <v>8.5694444444444438E-3</v>
      </c>
      <c r="H11" s="15" t="s">
        <v>1197</v>
      </c>
      <c r="I11" s="245">
        <v>48.2</v>
      </c>
      <c r="J11" s="245">
        <v>2</v>
      </c>
      <c r="K11" s="147" t="s">
        <v>586</v>
      </c>
    </row>
    <row r="12" spans="1:11" x14ac:dyDescent="0.3">
      <c r="A12" s="11">
        <v>2</v>
      </c>
      <c r="B12" s="245">
        <v>7</v>
      </c>
      <c r="C12" s="177" t="s">
        <v>42</v>
      </c>
      <c r="D12" s="177" t="s">
        <v>1146</v>
      </c>
      <c r="E12" s="11">
        <v>1991</v>
      </c>
      <c r="F12" s="30" t="s">
        <v>43</v>
      </c>
      <c r="G12" s="179">
        <v>8.8078703703703704E-3</v>
      </c>
      <c r="H12" s="11"/>
      <c r="I12" s="245">
        <v>46.6</v>
      </c>
      <c r="J12" s="245">
        <v>1</v>
      </c>
    </row>
    <row r="13" spans="1:11" x14ac:dyDescent="0.3">
      <c r="A13" s="11">
        <v>3</v>
      </c>
      <c r="B13" s="245">
        <v>2</v>
      </c>
      <c r="C13" s="177" t="s">
        <v>370</v>
      </c>
      <c r="D13" s="177" t="s">
        <v>1158</v>
      </c>
      <c r="E13" s="11">
        <v>1974</v>
      </c>
      <c r="F13" s="15" t="s">
        <v>888</v>
      </c>
      <c r="G13" s="179">
        <v>8.8680555555555544E-3</v>
      </c>
      <c r="H13" s="11"/>
      <c r="I13" s="181">
        <v>49</v>
      </c>
      <c r="J13" s="245">
        <v>13</v>
      </c>
    </row>
    <row r="14" spans="1:11" x14ac:dyDescent="0.3">
      <c r="A14" s="11">
        <v>4</v>
      </c>
      <c r="B14" s="245">
        <v>11</v>
      </c>
      <c r="C14" s="177" t="s">
        <v>371</v>
      </c>
      <c r="D14" s="177" t="s">
        <v>1150</v>
      </c>
      <c r="E14" s="11">
        <v>1600</v>
      </c>
      <c r="F14" s="30"/>
      <c r="G14" s="179">
        <v>8.9953703703703706E-3</v>
      </c>
      <c r="I14" s="181">
        <v>50.5</v>
      </c>
      <c r="J14" s="245">
        <v>4</v>
      </c>
    </row>
    <row r="15" spans="1:11" x14ac:dyDescent="0.3">
      <c r="A15" s="11">
        <v>5</v>
      </c>
      <c r="B15" s="245">
        <v>6</v>
      </c>
      <c r="C15" s="177" t="s">
        <v>1178</v>
      </c>
      <c r="D15" s="177" t="s">
        <v>1179</v>
      </c>
      <c r="E15" s="11">
        <v>1930</v>
      </c>
      <c r="F15" s="30"/>
      <c r="G15" s="179">
        <v>9.013888888888889E-3</v>
      </c>
      <c r="I15" s="181">
        <v>50.2</v>
      </c>
      <c r="J15" s="245">
        <v>5</v>
      </c>
    </row>
    <row r="16" spans="1:11" x14ac:dyDescent="0.3">
      <c r="A16" s="11">
        <v>6</v>
      </c>
      <c r="B16" s="245">
        <v>10</v>
      </c>
      <c r="C16" s="177" t="s">
        <v>365</v>
      </c>
      <c r="D16" s="177" t="s">
        <v>366</v>
      </c>
      <c r="E16" s="11">
        <v>1594</v>
      </c>
      <c r="F16" s="30"/>
      <c r="G16" s="245" t="s">
        <v>1198</v>
      </c>
      <c r="I16" s="181">
        <v>52</v>
      </c>
      <c r="J16" s="245">
        <v>10</v>
      </c>
    </row>
    <row r="17" spans="1:11" x14ac:dyDescent="0.3">
      <c r="A17" s="11">
        <v>7</v>
      </c>
      <c r="B17" s="245">
        <v>76</v>
      </c>
      <c r="C17" s="177" t="s">
        <v>912</v>
      </c>
      <c r="D17" s="177" t="s">
        <v>913</v>
      </c>
      <c r="E17" s="11">
        <v>1300</v>
      </c>
      <c r="F17" s="15" t="s">
        <v>949</v>
      </c>
      <c r="G17" s="179" t="s">
        <v>1199</v>
      </c>
      <c r="I17" s="181">
        <v>52</v>
      </c>
      <c r="J17" s="245">
        <v>8</v>
      </c>
    </row>
    <row r="18" spans="1:11" x14ac:dyDescent="0.3">
      <c r="A18" s="11">
        <v>8</v>
      </c>
      <c r="B18" s="245">
        <v>157</v>
      </c>
      <c r="C18" s="177" t="s">
        <v>1192</v>
      </c>
      <c r="D18" s="177" t="s">
        <v>405</v>
      </c>
      <c r="E18" s="11">
        <v>1600</v>
      </c>
      <c r="F18" s="30"/>
      <c r="G18" s="245" t="s">
        <v>1200</v>
      </c>
      <c r="I18" s="245">
        <v>55.2</v>
      </c>
      <c r="J18" s="245"/>
      <c r="K18" s="15" t="s">
        <v>1206</v>
      </c>
    </row>
    <row r="19" spans="1:11" x14ac:dyDescent="0.3">
      <c r="A19" s="11">
        <v>9</v>
      </c>
      <c r="B19" s="245">
        <v>30</v>
      </c>
      <c r="C19" s="177" t="s">
        <v>367</v>
      </c>
      <c r="D19" s="177" t="s">
        <v>1154</v>
      </c>
      <c r="E19" s="11">
        <v>1600</v>
      </c>
      <c r="F19" s="30" t="s">
        <v>1155</v>
      </c>
      <c r="G19" s="245" t="s">
        <v>1201</v>
      </c>
      <c r="I19" s="245">
        <v>55.2</v>
      </c>
      <c r="J19" s="245">
        <v>14</v>
      </c>
    </row>
    <row r="20" spans="1:11" x14ac:dyDescent="0.3">
      <c r="A20" s="11">
        <v>10</v>
      </c>
      <c r="B20" s="245">
        <v>24</v>
      </c>
      <c r="C20" s="177" t="s">
        <v>1283</v>
      </c>
      <c r="D20" s="177" t="s">
        <v>405</v>
      </c>
      <c r="E20" s="11">
        <v>1600</v>
      </c>
      <c r="F20" s="30"/>
      <c r="G20" s="245" t="s">
        <v>1202</v>
      </c>
      <c r="I20" s="245">
        <v>55.2</v>
      </c>
      <c r="J20" s="245">
        <v>9</v>
      </c>
    </row>
    <row r="21" spans="1:11" x14ac:dyDescent="0.3">
      <c r="A21" s="11">
        <v>11</v>
      </c>
      <c r="B21" s="245">
        <v>29</v>
      </c>
      <c r="C21" s="177" t="s">
        <v>369</v>
      </c>
      <c r="D21" s="177" t="s">
        <v>364</v>
      </c>
      <c r="E21" s="11">
        <v>1600</v>
      </c>
      <c r="F21" s="30"/>
      <c r="G21" s="245" t="s">
        <v>1203</v>
      </c>
      <c r="I21" s="181">
        <v>55.2</v>
      </c>
      <c r="J21" s="245">
        <v>15</v>
      </c>
    </row>
    <row r="22" spans="1:11" x14ac:dyDescent="0.3">
      <c r="A22" s="11">
        <v>12</v>
      </c>
      <c r="B22" s="245">
        <v>20</v>
      </c>
      <c r="C22" s="177" t="s">
        <v>1193</v>
      </c>
      <c r="D22" s="177" t="s">
        <v>1194</v>
      </c>
      <c r="E22" s="11">
        <v>1600</v>
      </c>
      <c r="F22" s="30"/>
      <c r="G22" s="245" t="s">
        <v>1204</v>
      </c>
      <c r="I22" s="181">
        <v>55.4</v>
      </c>
      <c r="J22" s="245">
        <v>11</v>
      </c>
    </row>
    <row r="23" spans="1:11" x14ac:dyDescent="0.3">
      <c r="A23" s="11">
        <v>13</v>
      </c>
      <c r="B23" s="245">
        <v>15</v>
      </c>
      <c r="C23" s="177" t="s">
        <v>379</v>
      </c>
      <c r="D23" s="177" t="s">
        <v>380</v>
      </c>
      <c r="E23" s="11">
        <v>998</v>
      </c>
      <c r="F23" s="30"/>
      <c r="G23" s="245" t="s">
        <v>1205</v>
      </c>
      <c r="I23" s="245">
        <v>58.7</v>
      </c>
      <c r="J23" s="245">
        <v>16</v>
      </c>
    </row>
    <row r="24" spans="1:11" x14ac:dyDescent="0.3">
      <c r="A24" s="11"/>
      <c r="B24" s="177"/>
      <c r="C24" s="177"/>
      <c r="E24" s="11"/>
      <c r="F24" s="30"/>
      <c r="J24" s="15"/>
    </row>
    <row r="25" spans="1:11" x14ac:dyDescent="0.3">
      <c r="A25" s="11"/>
      <c r="B25" s="32" t="s">
        <v>36</v>
      </c>
      <c r="E25" s="11"/>
      <c r="F25" s="30"/>
    </row>
    <row r="26" spans="1:11" x14ac:dyDescent="0.3">
      <c r="A26" s="11"/>
      <c r="B26" s="32"/>
      <c r="E26" s="11"/>
      <c r="F26" s="30"/>
    </row>
    <row r="27" spans="1:11" x14ac:dyDescent="0.3">
      <c r="B27" s="245">
        <v>12</v>
      </c>
      <c r="C27" s="177" t="s">
        <v>83</v>
      </c>
      <c r="D27" s="177" t="s">
        <v>1216</v>
      </c>
      <c r="E27" s="11">
        <v>5000</v>
      </c>
      <c r="F27"/>
      <c r="G27" s="245" t="s">
        <v>37</v>
      </c>
      <c r="I27" s="245">
        <v>50.9</v>
      </c>
      <c r="J27" s="245">
        <v>7</v>
      </c>
    </row>
    <row r="28" spans="1:11" x14ac:dyDescent="0.3">
      <c r="B28" s="245">
        <v>4</v>
      </c>
      <c r="C28" s="177" t="s">
        <v>66</v>
      </c>
      <c r="D28" s="177" t="s">
        <v>866</v>
      </c>
      <c r="E28" s="11">
        <v>1600</v>
      </c>
      <c r="F28"/>
      <c r="G28" s="245" t="s">
        <v>60</v>
      </c>
      <c r="I28" s="258" t="s">
        <v>244</v>
      </c>
      <c r="J28" s="245">
        <v>6</v>
      </c>
    </row>
    <row r="29" spans="1:11" x14ac:dyDescent="0.3">
      <c r="B29" s="245">
        <v>9</v>
      </c>
      <c r="C29" s="177" t="s">
        <v>142</v>
      </c>
      <c r="D29" s="177" t="s">
        <v>1148</v>
      </c>
      <c r="E29" s="11">
        <v>1600</v>
      </c>
      <c r="F29" t="s">
        <v>1149</v>
      </c>
      <c r="G29" s="245" t="s">
        <v>41</v>
      </c>
      <c r="I29" s="258" t="s">
        <v>244</v>
      </c>
      <c r="J29" s="245">
        <v>3</v>
      </c>
    </row>
    <row r="30" spans="1:11" x14ac:dyDescent="0.3">
      <c r="A30" s="11"/>
      <c r="B30" s="251"/>
      <c r="C30" s="252"/>
      <c r="D30" s="252"/>
      <c r="E30" s="251"/>
      <c r="F30" s="253"/>
      <c r="G30" s="251"/>
    </row>
    <row r="31" spans="1:11" x14ac:dyDescent="0.3">
      <c r="B31" s="32" t="s">
        <v>17</v>
      </c>
      <c r="C31" s="15" t="s">
        <v>42</v>
      </c>
      <c r="D31" s="21" t="s">
        <v>1146</v>
      </c>
      <c r="E31" s="11">
        <v>1991</v>
      </c>
      <c r="F31" s="15" t="s">
        <v>43</v>
      </c>
      <c r="G31" s="11" t="s">
        <v>1195</v>
      </c>
      <c r="H31" s="11" t="s">
        <v>1196</v>
      </c>
    </row>
    <row r="32" spans="1:11" x14ac:dyDescent="0.3">
      <c r="B32" s="32"/>
      <c r="C32" s="177"/>
      <c r="D32" s="177"/>
      <c r="E32" s="11"/>
      <c r="G32" s="11"/>
      <c r="H32" s="11"/>
    </row>
    <row r="33" spans="1:11" x14ac:dyDescent="0.3">
      <c r="B33" s="32" t="s">
        <v>35</v>
      </c>
      <c r="E33" s="11"/>
    </row>
    <row r="34" spans="1:11" x14ac:dyDescent="0.3">
      <c r="E34" s="11"/>
    </row>
    <row r="35" spans="1:11" x14ac:dyDescent="0.3">
      <c r="B35" s="245">
        <v>156</v>
      </c>
      <c r="C35" s="177" t="s">
        <v>375</v>
      </c>
      <c r="D35" s="177" t="s">
        <v>405</v>
      </c>
      <c r="E35" s="11">
        <v>1600</v>
      </c>
      <c r="F35"/>
      <c r="G35" s="11"/>
      <c r="I35" s="254"/>
      <c r="J35" s="162">
        <v>12</v>
      </c>
      <c r="K35" s="15" t="s">
        <v>1206</v>
      </c>
    </row>
    <row r="36" spans="1:11" x14ac:dyDescent="0.3">
      <c r="B36" s="11">
        <v>3</v>
      </c>
      <c r="C36" s="15" t="s">
        <v>52</v>
      </c>
      <c r="D36" s="15" t="s">
        <v>45</v>
      </c>
      <c r="E36" s="11">
        <v>1650</v>
      </c>
      <c r="F36" t="s">
        <v>1207</v>
      </c>
      <c r="K36" s="32"/>
    </row>
    <row r="37" spans="1:11" x14ac:dyDescent="0.3">
      <c r="B37" s="245">
        <v>8</v>
      </c>
      <c r="C37" s="177" t="s">
        <v>23</v>
      </c>
      <c r="D37" s="177" t="s">
        <v>1182</v>
      </c>
      <c r="E37" s="11">
        <v>1600</v>
      </c>
      <c r="F37" t="s">
        <v>1170</v>
      </c>
      <c r="K37" s="32"/>
    </row>
    <row r="38" spans="1:11" x14ac:dyDescent="0.3">
      <c r="B38" s="245">
        <v>14</v>
      </c>
      <c r="C38" s="177" t="s">
        <v>32</v>
      </c>
      <c r="D38" s="177" t="s">
        <v>1144</v>
      </c>
      <c r="E38" s="11">
        <v>5000</v>
      </c>
      <c r="F38"/>
    </row>
    <row r="39" spans="1:11" x14ac:dyDescent="0.3">
      <c r="B39" s="11">
        <v>17</v>
      </c>
      <c r="C39" s="15" t="s">
        <v>102</v>
      </c>
      <c r="D39" s="15" t="s">
        <v>1208</v>
      </c>
      <c r="E39" s="11">
        <v>1600</v>
      </c>
    </row>
    <row r="40" spans="1:11" x14ac:dyDescent="0.3">
      <c r="B40" s="245">
        <v>18</v>
      </c>
      <c r="C40" s="177" t="s">
        <v>1209</v>
      </c>
      <c r="D40" s="177" t="s">
        <v>1210</v>
      </c>
      <c r="E40" s="11">
        <v>1600</v>
      </c>
      <c r="F40"/>
    </row>
    <row r="41" spans="1:11" x14ac:dyDescent="0.3">
      <c r="A41" s="147"/>
      <c r="B41" s="259" t="s">
        <v>537</v>
      </c>
      <c r="C41" s="177" t="s">
        <v>555</v>
      </c>
      <c r="D41" s="177" t="s">
        <v>548</v>
      </c>
      <c r="E41" s="11">
        <v>1600</v>
      </c>
      <c r="F41"/>
      <c r="K41" s="15" t="s">
        <v>1211</v>
      </c>
    </row>
    <row r="42" spans="1:11" x14ac:dyDescent="0.3">
      <c r="E42" s="11"/>
    </row>
    <row r="43" spans="1:11" x14ac:dyDescent="0.3">
      <c r="A43" s="32" t="s">
        <v>44</v>
      </c>
      <c r="B43" s="15"/>
      <c r="E43" s="11"/>
    </row>
    <row r="44" spans="1:11" x14ac:dyDescent="0.3">
      <c r="A44" s="11">
        <v>1</v>
      </c>
      <c r="B44" s="245">
        <v>1</v>
      </c>
      <c r="C44" s="177" t="s">
        <v>103</v>
      </c>
      <c r="D44" s="15" t="s">
        <v>1213</v>
      </c>
      <c r="E44" s="11"/>
    </row>
    <row r="45" spans="1:11" x14ac:dyDescent="0.3">
      <c r="D45" s="15" t="s">
        <v>1212</v>
      </c>
      <c r="E45" s="11"/>
    </row>
    <row r="46" spans="1:11" x14ac:dyDescent="0.3">
      <c r="A46"/>
      <c r="B46" s="15"/>
      <c r="G46"/>
      <c r="H46"/>
      <c r="I46"/>
      <c r="J46"/>
      <c r="K46"/>
    </row>
    <row r="47" spans="1:11" x14ac:dyDescent="0.3">
      <c r="A47"/>
      <c r="B47" s="15"/>
      <c r="G47"/>
      <c r="H47"/>
      <c r="I47"/>
      <c r="J47"/>
      <c r="K47"/>
    </row>
    <row r="48" spans="1:11" x14ac:dyDescent="0.3">
      <c r="A48"/>
      <c r="B48" s="15"/>
      <c r="G48"/>
      <c r="H48"/>
      <c r="I48"/>
      <c r="J48"/>
      <c r="K48"/>
    </row>
    <row r="49" spans="1:11" x14ac:dyDescent="0.3">
      <c r="A49"/>
      <c r="B49" s="15"/>
      <c r="G49"/>
      <c r="H49"/>
      <c r="I49"/>
      <c r="J49"/>
      <c r="K49"/>
    </row>
    <row r="50" spans="1:11" x14ac:dyDescent="0.3">
      <c r="A50"/>
      <c r="B50" s="15"/>
      <c r="G50"/>
      <c r="H50"/>
      <c r="I50"/>
      <c r="J50"/>
      <c r="K50"/>
    </row>
  </sheetData>
  <sortState xmlns:xlrd2="http://schemas.microsoft.com/office/spreadsheetml/2017/richdata2" ref="A11:J23">
    <sortCondition ref="A11:A23"/>
  </sortState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8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7" style="15" customWidth="1"/>
    <col min="5" max="5" width="7.33203125" style="15" customWidth="1"/>
    <col min="6" max="6" width="32.554687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1" x14ac:dyDescent="0.3">
      <c r="A1" s="15" t="s">
        <v>11</v>
      </c>
      <c r="C1" s="21" t="s">
        <v>1215</v>
      </c>
    </row>
    <row r="2" spans="1:11" x14ac:dyDescent="0.3">
      <c r="A2" s="20" t="s">
        <v>12</v>
      </c>
      <c r="B2" s="20"/>
      <c r="C2" s="20" t="s">
        <v>1145</v>
      </c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C4" s="21" t="s">
        <v>646</v>
      </c>
      <c r="D4" s="15" t="s">
        <v>10</v>
      </c>
      <c r="E4" s="20">
        <v>15</v>
      </c>
    </row>
    <row r="5" spans="1:11" x14ac:dyDescent="0.3">
      <c r="A5" s="15" t="s">
        <v>13</v>
      </c>
      <c r="C5" s="15" t="s">
        <v>14</v>
      </c>
    </row>
    <row r="7" spans="1:11" x14ac:dyDescent="0.3">
      <c r="B7" s="145" t="s">
        <v>19</v>
      </c>
      <c r="E7" s="11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529</v>
      </c>
      <c r="H10" s="143"/>
      <c r="I10" s="143" t="s">
        <v>474</v>
      </c>
      <c r="J10" s="143" t="s">
        <v>5</v>
      </c>
    </row>
    <row r="11" spans="1:11" x14ac:dyDescent="0.3">
      <c r="A11" s="11">
        <v>1</v>
      </c>
      <c r="B11" s="245">
        <v>7</v>
      </c>
      <c r="C11" s="177" t="s">
        <v>42</v>
      </c>
      <c r="D11" s="177" t="s">
        <v>1146</v>
      </c>
      <c r="E11" s="11">
        <v>1991</v>
      </c>
      <c r="F11" s="30" t="s">
        <v>43</v>
      </c>
      <c r="G11" s="179">
        <v>8.3923611111111126E-3</v>
      </c>
      <c r="H11" s="11" t="s">
        <v>1219</v>
      </c>
      <c r="I11" s="245">
        <v>46.6</v>
      </c>
      <c r="J11" s="245">
        <v>1</v>
      </c>
      <c r="K11" s="15" t="s">
        <v>51</v>
      </c>
    </row>
    <row r="12" spans="1:11" x14ac:dyDescent="0.3">
      <c r="A12" s="11">
        <v>2</v>
      </c>
      <c r="B12" s="245">
        <v>2</v>
      </c>
      <c r="C12" s="177" t="s">
        <v>370</v>
      </c>
      <c r="D12" s="177" t="s">
        <v>1158</v>
      </c>
      <c r="E12" s="11">
        <v>1974</v>
      </c>
      <c r="G12" s="179">
        <v>8.4826388888888885E-3</v>
      </c>
      <c r="H12" s="11"/>
      <c r="I12" s="181">
        <v>47.4</v>
      </c>
      <c r="J12" s="245">
        <v>3</v>
      </c>
    </row>
    <row r="13" spans="1:11" x14ac:dyDescent="0.3">
      <c r="A13" s="11">
        <v>3</v>
      </c>
      <c r="B13" s="245">
        <v>1</v>
      </c>
      <c r="C13" s="177" t="s">
        <v>103</v>
      </c>
      <c r="D13" s="177" t="s">
        <v>1160</v>
      </c>
      <c r="E13" s="11">
        <v>1970</v>
      </c>
      <c r="F13" s="15" t="s">
        <v>1147</v>
      </c>
      <c r="G13" s="179">
        <v>8.4942129629629638E-3</v>
      </c>
      <c r="I13" s="257">
        <v>47.4</v>
      </c>
      <c r="J13" s="245">
        <v>2</v>
      </c>
      <c r="K13" s="147"/>
    </row>
    <row r="14" spans="1:11" x14ac:dyDescent="0.3">
      <c r="A14" s="11">
        <v>4</v>
      </c>
      <c r="B14" s="245">
        <v>9</v>
      </c>
      <c r="C14" s="177" t="s">
        <v>142</v>
      </c>
      <c r="D14" s="177" t="s">
        <v>1148</v>
      </c>
      <c r="E14" s="11">
        <v>1600</v>
      </c>
      <c r="F14" t="s">
        <v>1149</v>
      </c>
      <c r="G14" s="179">
        <v>8.611111111111111E-3</v>
      </c>
      <c r="I14" s="181">
        <v>48</v>
      </c>
      <c r="J14" s="245">
        <v>5</v>
      </c>
    </row>
    <row r="15" spans="1:11" x14ac:dyDescent="0.3">
      <c r="A15" s="11">
        <v>5</v>
      </c>
      <c r="B15" s="245">
        <v>70</v>
      </c>
      <c r="C15" s="177" t="s">
        <v>912</v>
      </c>
      <c r="D15" s="177" t="s">
        <v>913</v>
      </c>
      <c r="E15" s="11">
        <v>1298</v>
      </c>
      <c r="F15" s="15" t="s">
        <v>949</v>
      </c>
      <c r="G15" s="179" t="s">
        <v>1220</v>
      </c>
      <c r="I15" s="181">
        <v>50.8</v>
      </c>
      <c r="J15" s="245">
        <v>8</v>
      </c>
    </row>
    <row r="16" spans="1:11" x14ac:dyDescent="0.3">
      <c r="A16" s="11">
        <v>6</v>
      </c>
      <c r="B16" s="245">
        <v>11</v>
      </c>
      <c r="C16" s="177" t="s">
        <v>371</v>
      </c>
      <c r="D16" s="177" t="s">
        <v>1150</v>
      </c>
      <c r="E16" s="11">
        <v>1600</v>
      </c>
      <c r="F16" s="30"/>
      <c r="G16" s="245" t="s">
        <v>1221</v>
      </c>
      <c r="I16" s="181">
        <v>52.2</v>
      </c>
      <c r="J16" s="245">
        <v>6</v>
      </c>
      <c r="K16" s="15" t="s">
        <v>51</v>
      </c>
    </row>
    <row r="17" spans="1:11" x14ac:dyDescent="0.3">
      <c r="A17" s="11">
        <v>7</v>
      </c>
      <c r="B17" s="245">
        <v>3</v>
      </c>
      <c r="C17" s="177" t="s">
        <v>1217</v>
      </c>
      <c r="D17" s="177" t="s">
        <v>1218</v>
      </c>
      <c r="E17" s="11">
        <v>1600</v>
      </c>
      <c r="F17" s="30" t="s">
        <v>1228</v>
      </c>
      <c r="G17" s="179" t="s">
        <v>1222</v>
      </c>
      <c r="I17" s="181">
        <v>52.4</v>
      </c>
      <c r="J17" s="245">
        <v>7</v>
      </c>
    </row>
    <row r="18" spans="1:11" x14ac:dyDescent="0.3">
      <c r="A18" s="11">
        <v>8</v>
      </c>
      <c r="B18" s="245">
        <v>25</v>
      </c>
      <c r="C18" s="177" t="s">
        <v>368</v>
      </c>
      <c r="D18" s="177" t="s">
        <v>1177</v>
      </c>
      <c r="E18" s="11">
        <v>1600</v>
      </c>
      <c r="F18" s="30" t="s">
        <v>1233</v>
      </c>
      <c r="G18" s="245" t="s">
        <v>1223</v>
      </c>
      <c r="I18" s="245">
        <v>53.4</v>
      </c>
      <c r="J18" s="245">
        <v>9</v>
      </c>
      <c r="K18" s="15" t="s">
        <v>1206</v>
      </c>
    </row>
    <row r="19" spans="1:11" x14ac:dyDescent="0.3">
      <c r="A19" s="11">
        <v>9</v>
      </c>
      <c r="B19" s="245">
        <v>22</v>
      </c>
      <c r="C19" s="177" t="s">
        <v>344</v>
      </c>
      <c r="D19" s="177" t="s">
        <v>1152</v>
      </c>
      <c r="E19" s="11">
        <v>1600</v>
      </c>
      <c r="F19" s="30" t="s">
        <v>1232</v>
      </c>
      <c r="G19" s="245" t="s">
        <v>1224</v>
      </c>
      <c r="I19" s="181">
        <v>53.6</v>
      </c>
      <c r="J19" s="245">
        <v>12</v>
      </c>
    </row>
    <row r="20" spans="1:11" x14ac:dyDescent="0.3">
      <c r="A20" s="11">
        <v>10</v>
      </c>
      <c r="B20" s="245">
        <v>29</v>
      </c>
      <c r="C20" s="177" t="s">
        <v>369</v>
      </c>
      <c r="D20" s="177" t="s">
        <v>364</v>
      </c>
      <c r="E20" s="11">
        <v>1600</v>
      </c>
      <c r="F20" s="30"/>
      <c r="G20" s="245" t="s">
        <v>1225</v>
      </c>
      <c r="I20" s="181">
        <v>53.6</v>
      </c>
      <c r="J20" s="245">
        <v>11</v>
      </c>
    </row>
    <row r="21" spans="1:11" x14ac:dyDescent="0.3">
      <c r="A21" s="11">
        <v>11</v>
      </c>
      <c r="B21" s="245">
        <v>24</v>
      </c>
      <c r="C21" s="177" t="s">
        <v>1283</v>
      </c>
      <c r="D21" s="177" t="s">
        <v>405</v>
      </c>
      <c r="E21" s="11">
        <v>1600</v>
      </c>
      <c r="F21" s="30"/>
      <c r="G21" s="245" t="s">
        <v>1226</v>
      </c>
      <c r="I21" s="257">
        <v>53.4</v>
      </c>
      <c r="J21" s="245">
        <v>10</v>
      </c>
    </row>
    <row r="22" spans="1:11" x14ac:dyDescent="0.3">
      <c r="A22" s="11">
        <v>12</v>
      </c>
      <c r="B22" s="245">
        <v>45</v>
      </c>
      <c r="C22" s="177" t="s">
        <v>1176</v>
      </c>
      <c r="D22" s="177" t="s">
        <v>1177</v>
      </c>
      <c r="E22" s="11">
        <v>1600</v>
      </c>
      <c r="F22" s="30"/>
      <c r="G22" s="245" t="s">
        <v>1227</v>
      </c>
      <c r="I22" s="257">
        <v>53.8</v>
      </c>
      <c r="J22" s="245"/>
      <c r="K22" s="15" t="s">
        <v>1206</v>
      </c>
    </row>
    <row r="23" spans="1:11" x14ac:dyDescent="0.3">
      <c r="A23" s="11"/>
      <c r="B23" s="177"/>
      <c r="C23" s="177"/>
      <c r="E23" s="11"/>
      <c r="F23" s="30"/>
      <c r="J23" s="15"/>
    </row>
    <row r="24" spans="1:11" x14ac:dyDescent="0.3">
      <c r="A24" s="11"/>
      <c r="B24" s="32" t="s">
        <v>36</v>
      </c>
      <c r="E24" s="11"/>
      <c r="F24" s="30"/>
    </row>
    <row r="25" spans="1:11" x14ac:dyDescent="0.3">
      <c r="A25" s="11"/>
      <c r="B25" s="32"/>
      <c r="E25" s="11"/>
      <c r="F25" s="30"/>
    </row>
    <row r="26" spans="1:11" x14ac:dyDescent="0.3">
      <c r="B26" s="245">
        <v>5</v>
      </c>
      <c r="C26" s="177" t="s">
        <v>70</v>
      </c>
      <c r="D26" s="177" t="s">
        <v>1187</v>
      </c>
      <c r="E26" s="11">
        <v>1800</v>
      </c>
      <c r="F26"/>
      <c r="G26" s="245" t="s">
        <v>81</v>
      </c>
      <c r="I26" s="245">
        <v>47.1</v>
      </c>
      <c r="J26" s="245">
        <v>4</v>
      </c>
    </row>
    <row r="27" spans="1:11" x14ac:dyDescent="0.3">
      <c r="B27" s="245">
        <v>30</v>
      </c>
      <c r="C27" s="177" t="s">
        <v>367</v>
      </c>
      <c r="D27" s="177" t="s">
        <v>1154</v>
      </c>
      <c r="E27" s="11">
        <v>1600</v>
      </c>
      <c r="F27" s="30" t="s">
        <v>1155</v>
      </c>
      <c r="G27" s="245" t="s">
        <v>224</v>
      </c>
      <c r="I27" s="258">
        <v>54.2</v>
      </c>
      <c r="J27" s="245">
        <v>13</v>
      </c>
    </row>
    <row r="28" spans="1:11" x14ac:dyDescent="0.3">
      <c r="A28" s="11"/>
      <c r="B28" s="251"/>
      <c r="C28" s="252"/>
      <c r="D28" s="252"/>
      <c r="E28" s="251"/>
      <c r="F28" s="253"/>
      <c r="G28" s="251"/>
    </row>
    <row r="29" spans="1:11" x14ac:dyDescent="0.3">
      <c r="B29" s="32" t="s">
        <v>17</v>
      </c>
      <c r="C29" s="15" t="s">
        <v>42</v>
      </c>
      <c r="D29" s="21" t="s">
        <v>1146</v>
      </c>
      <c r="E29" s="11">
        <v>1991</v>
      </c>
      <c r="F29" s="15" t="s">
        <v>43</v>
      </c>
      <c r="G29" s="11" t="s">
        <v>1195</v>
      </c>
      <c r="H29" s="11" t="s">
        <v>1196</v>
      </c>
    </row>
    <row r="30" spans="1:11" x14ac:dyDescent="0.3">
      <c r="B30" s="32"/>
      <c r="C30" s="177"/>
      <c r="D30" s="177"/>
      <c r="E30" s="11"/>
      <c r="G30" s="11"/>
      <c r="H30" s="11"/>
    </row>
    <row r="31" spans="1:11" x14ac:dyDescent="0.3">
      <c r="B31" s="32" t="s">
        <v>35</v>
      </c>
      <c r="E31" s="11"/>
    </row>
    <row r="32" spans="1:11" x14ac:dyDescent="0.3">
      <c r="E32" s="11"/>
    </row>
    <row r="33" spans="1:14" x14ac:dyDescent="0.3">
      <c r="B33" s="245">
        <v>10</v>
      </c>
      <c r="C33" s="177" t="s">
        <v>365</v>
      </c>
      <c r="D33" s="177" t="s">
        <v>366</v>
      </c>
      <c r="E33" s="11">
        <v>1600</v>
      </c>
      <c r="F33"/>
      <c r="G33" s="11"/>
      <c r="I33" s="254"/>
      <c r="J33" s="162"/>
    </row>
    <row r="34" spans="1:14" x14ac:dyDescent="0.3">
      <c r="B34" s="11">
        <v>14</v>
      </c>
      <c r="C34" s="15" t="s">
        <v>32</v>
      </c>
      <c r="D34" s="15" t="s">
        <v>1144</v>
      </c>
      <c r="E34" s="11">
        <v>5000</v>
      </c>
      <c r="F34"/>
      <c r="K34" s="32"/>
    </row>
    <row r="35" spans="1:14" x14ac:dyDescent="0.3">
      <c r="B35" s="245">
        <v>8</v>
      </c>
      <c r="C35" s="177" t="s">
        <v>23</v>
      </c>
      <c r="D35" s="177" t="s">
        <v>1182</v>
      </c>
      <c r="E35" s="11">
        <v>1600</v>
      </c>
      <c r="F35" t="s">
        <v>1170</v>
      </c>
      <c r="K35" s="20" t="s">
        <v>51</v>
      </c>
    </row>
    <row r="36" spans="1:14" x14ac:dyDescent="0.3">
      <c r="B36" s="245">
        <v>12</v>
      </c>
      <c r="C36" s="177" t="s">
        <v>83</v>
      </c>
      <c r="D36" s="177" t="s">
        <v>1229</v>
      </c>
      <c r="E36" s="11">
        <v>1800</v>
      </c>
      <c r="F36"/>
      <c r="K36" s="15" t="s">
        <v>51</v>
      </c>
      <c r="N36" s="147" t="s">
        <v>586</v>
      </c>
    </row>
    <row r="37" spans="1:14" x14ac:dyDescent="0.3">
      <c r="E37" s="11"/>
    </row>
    <row r="38" spans="1:14" x14ac:dyDescent="0.3">
      <c r="A38" s="32" t="s">
        <v>44</v>
      </c>
      <c r="B38" s="245"/>
      <c r="C38" s="177"/>
      <c r="D38" s="177"/>
      <c r="E38" s="11"/>
      <c r="F38"/>
    </row>
    <row r="39" spans="1:14" x14ac:dyDescent="0.3">
      <c r="A39" s="32">
        <v>1</v>
      </c>
      <c r="B39" s="257">
        <v>12</v>
      </c>
      <c r="C39" s="177" t="s">
        <v>83</v>
      </c>
      <c r="D39" s="177" t="s">
        <v>1231</v>
      </c>
      <c r="E39" s="11"/>
      <c r="F39"/>
    </row>
    <row r="40" spans="1:14" x14ac:dyDescent="0.3">
      <c r="D40" s="15" t="s">
        <v>1230</v>
      </c>
      <c r="E40" s="11"/>
    </row>
    <row r="41" spans="1:14" x14ac:dyDescent="0.3">
      <c r="B41" s="15"/>
      <c r="D41" s="15" t="s">
        <v>1235</v>
      </c>
      <c r="E41" s="11"/>
    </row>
    <row r="42" spans="1:14" x14ac:dyDescent="0.3">
      <c r="A42" s="11"/>
      <c r="B42" s="245"/>
      <c r="C42" s="177"/>
      <c r="E42" s="11"/>
    </row>
    <row r="43" spans="1:14" x14ac:dyDescent="0.3">
      <c r="E43" s="11"/>
    </row>
    <row r="44" spans="1:14" x14ac:dyDescent="0.3">
      <c r="A44"/>
      <c r="B44" s="15"/>
      <c r="G44"/>
      <c r="H44"/>
      <c r="I44"/>
      <c r="J44"/>
      <c r="K44"/>
    </row>
    <row r="45" spans="1:14" x14ac:dyDescent="0.3">
      <c r="A45"/>
      <c r="B45" s="15"/>
      <c r="G45"/>
      <c r="H45"/>
      <c r="I45"/>
      <c r="J45"/>
      <c r="K45"/>
    </row>
    <row r="46" spans="1:14" x14ac:dyDescent="0.3">
      <c r="A46"/>
      <c r="B46" s="15"/>
      <c r="G46"/>
      <c r="H46"/>
      <c r="I46"/>
      <c r="J46"/>
      <c r="K46"/>
    </row>
    <row r="47" spans="1:14" x14ac:dyDescent="0.3">
      <c r="A47"/>
      <c r="B47" s="15"/>
      <c r="G47"/>
      <c r="H47"/>
      <c r="I47"/>
      <c r="J47"/>
      <c r="K47"/>
    </row>
    <row r="48" spans="1:14" x14ac:dyDescent="0.3">
      <c r="A48"/>
      <c r="B48" s="15"/>
      <c r="G48"/>
      <c r="H48"/>
      <c r="I48"/>
      <c r="J48"/>
      <c r="K48"/>
    </row>
  </sheetData>
  <sortState xmlns:xlrd2="http://schemas.microsoft.com/office/spreadsheetml/2017/richdata2" ref="A11:K22">
    <sortCondition ref="A11:A22"/>
  </sortState>
  <pageMargins left="0.70866141732283472" right="0.70866141732283472" top="0.74803149606299213" bottom="0.74803149606299213" header="0.31496062992125984" footer="0.31496062992125984"/>
  <pageSetup scale="63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0"/>
  <sheetViews>
    <sheetView showGridLines="0" zoomScale="70" zoomScaleNormal="7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7" style="15" customWidth="1"/>
    <col min="5" max="5" width="7.33203125" style="15" customWidth="1"/>
    <col min="6" max="6" width="32.5546875" style="15" customWidth="1"/>
    <col min="7" max="7" width="12" style="15" customWidth="1"/>
    <col min="8" max="8" width="10.5546875" style="15" customWidth="1"/>
    <col min="9" max="10" width="10.5546875" style="11" customWidth="1"/>
    <col min="11" max="16384" width="9.109375" style="15"/>
  </cols>
  <sheetData>
    <row r="1" spans="1:11" x14ac:dyDescent="0.3">
      <c r="A1" s="15" t="s">
        <v>11</v>
      </c>
      <c r="C1" s="21" t="s">
        <v>1234</v>
      </c>
    </row>
    <row r="2" spans="1:11" x14ac:dyDescent="0.3">
      <c r="A2" s="20" t="s">
        <v>12</v>
      </c>
      <c r="B2" s="20"/>
      <c r="C2" s="20" t="s">
        <v>1145</v>
      </c>
      <c r="D2" s="20"/>
      <c r="E2" s="20"/>
      <c r="F2" s="20"/>
    </row>
    <row r="3" spans="1:11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1" x14ac:dyDescent="0.3">
      <c r="A4" s="15" t="s">
        <v>8</v>
      </c>
      <c r="C4" s="21" t="s">
        <v>829</v>
      </c>
      <c r="D4" s="15" t="s">
        <v>10</v>
      </c>
      <c r="E4" s="20">
        <v>15</v>
      </c>
    </row>
    <row r="5" spans="1:11" x14ac:dyDescent="0.3">
      <c r="A5" s="15" t="s">
        <v>13</v>
      </c>
      <c r="C5" s="15" t="s">
        <v>14</v>
      </c>
    </row>
    <row r="7" spans="1:11" x14ac:dyDescent="0.3">
      <c r="B7" s="145" t="s">
        <v>19</v>
      </c>
      <c r="E7" s="11"/>
    </row>
    <row r="9" spans="1:11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1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529</v>
      </c>
      <c r="H10" s="143"/>
      <c r="I10" s="143" t="s">
        <v>474</v>
      </c>
      <c r="J10" s="143" t="s">
        <v>5</v>
      </c>
    </row>
    <row r="11" spans="1:11" x14ac:dyDescent="0.3">
      <c r="A11" s="11">
        <v>1</v>
      </c>
      <c r="B11" s="257">
        <v>7</v>
      </c>
      <c r="C11" s="177" t="s">
        <v>42</v>
      </c>
      <c r="D11" s="177" t="s">
        <v>1146</v>
      </c>
      <c r="E11" s="11">
        <v>1991</v>
      </c>
      <c r="F11" s="30" t="s">
        <v>43</v>
      </c>
      <c r="G11" s="179">
        <v>8.517361111111111E-3</v>
      </c>
      <c r="H11" s="11" t="s">
        <v>1239</v>
      </c>
      <c r="I11" s="257">
        <v>47.5</v>
      </c>
      <c r="J11" s="257">
        <v>1</v>
      </c>
    </row>
    <row r="12" spans="1:11" x14ac:dyDescent="0.3">
      <c r="A12" s="11">
        <v>2</v>
      </c>
      <c r="B12" s="257">
        <v>1</v>
      </c>
      <c r="C12" s="177" t="s">
        <v>103</v>
      </c>
      <c r="D12" s="177" t="s">
        <v>1160</v>
      </c>
      <c r="E12" s="11">
        <v>1970</v>
      </c>
      <c r="F12" s="15" t="s">
        <v>1147</v>
      </c>
      <c r="G12" s="179">
        <v>8.6064814814814806E-3</v>
      </c>
      <c r="H12" s="11"/>
      <c r="I12" s="181">
        <v>47.7</v>
      </c>
      <c r="J12" s="257">
        <v>4</v>
      </c>
    </row>
    <row r="13" spans="1:11" x14ac:dyDescent="0.3">
      <c r="A13" s="11">
        <v>3</v>
      </c>
      <c r="B13" s="257">
        <v>2</v>
      </c>
      <c r="C13" s="177" t="s">
        <v>370</v>
      </c>
      <c r="D13" s="177" t="s">
        <v>1158</v>
      </c>
      <c r="E13" s="11">
        <v>1974</v>
      </c>
      <c r="G13" s="179">
        <v>8.7210648148148152E-3</v>
      </c>
      <c r="I13" s="257">
        <v>48.9</v>
      </c>
      <c r="J13" s="257">
        <v>5</v>
      </c>
      <c r="K13" s="147"/>
    </row>
    <row r="14" spans="1:11" x14ac:dyDescent="0.3">
      <c r="A14" s="11">
        <v>4</v>
      </c>
      <c r="B14" s="257">
        <v>9</v>
      </c>
      <c r="C14" s="177" t="s">
        <v>142</v>
      </c>
      <c r="D14" s="177" t="s">
        <v>1148</v>
      </c>
      <c r="E14" s="11">
        <v>1600</v>
      </c>
      <c r="F14" t="s">
        <v>1149</v>
      </c>
      <c r="G14" s="179">
        <v>8.7476851851851847E-3</v>
      </c>
      <c r="I14" s="181">
        <v>48.8</v>
      </c>
      <c r="J14" s="257">
        <v>2</v>
      </c>
    </row>
    <row r="15" spans="1:11" x14ac:dyDescent="0.3">
      <c r="A15" s="11">
        <v>5</v>
      </c>
      <c r="B15" s="257">
        <v>5</v>
      </c>
      <c r="C15" s="177" t="s">
        <v>70</v>
      </c>
      <c r="D15" s="177" t="s">
        <v>1150</v>
      </c>
      <c r="E15" s="11">
        <v>1600</v>
      </c>
      <c r="F15"/>
      <c r="G15" s="179">
        <v>8.7812499999999991E-3</v>
      </c>
      <c r="I15" s="181">
        <v>48.1</v>
      </c>
      <c r="J15" s="257">
        <v>3</v>
      </c>
      <c r="K15" s="147" t="s">
        <v>586</v>
      </c>
    </row>
    <row r="16" spans="1:11" x14ac:dyDescent="0.3">
      <c r="A16" s="11">
        <v>6</v>
      </c>
      <c r="B16" s="257">
        <v>6</v>
      </c>
      <c r="C16" s="177" t="s">
        <v>1178</v>
      </c>
      <c r="D16" s="177" t="s">
        <v>1179</v>
      </c>
      <c r="E16" s="11">
        <v>1930</v>
      </c>
      <c r="F16" s="30"/>
      <c r="G16" s="257" t="s">
        <v>1240</v>
      </c>
      <c r="I16" s="181">
        <v>51.4</v>
      </c>
      <c r="J16" s="257">
        <v>6</v>
      </c>
      <c r="K16" s="15" t="s">
        <v>51</v>
      </c>
    </row>
    <row r="17" spans="1:11" x14ac:dyDescent="0.3">
      <c r="A17" s="11">
        <v>7</v>
      </c>
      <c r="B17" s="257">
        <v>11</v>
      </c>
      <c r="C17" s="177" t="s">
        <v>371</v>
      </c>
      <c r="D17" s="177" t="s">
        <v>1150</v>
      </c>
      <c r="E17" s="11">
        <v>1600</v>
      </c>
      <c r="F17" s="30"/>
      <c r="G17" s="179" t="s">
        <v>1241</v>
      </c>
      <c r="I17" s="181">
        <v>51.8</v>
      </c>
      <c r="J17" s="257">
        <v>10</v>
      </c>
    </row>
    <row r="18" spans="1:11" x14ac:dyDescent="0.3">
      <c r="A18" s="11">
        <v>8</v>
      </c>
      <c r="B18" s="257">
        <v>10</v>
      </c>
      <c r="C18" s="177" t="s">
        <v>365</v>
      </c>
      <c r="D18" s="177" t="s">
        <v>366</v>
      </c>
      <c r="E18" s="11">
        <v>1600</v>
      </c>
      <c r="F18" s="30"/>
      <c r="G18" s="257" t="s">
        <v>1242</v>
      </c>
      <c r="I18" s="257">
        <v>52.4</v>
      </c>
      <c r="J18" s="257">
        <v>8</v>
      </c>
    </row>
    <row r="19" spans="1:11" x14ac:dyDescent="0.3">
      <c r="A19" s="11">
        <v>9</v>
      </c>
      <c r="B19" s="257">
        <v>24</v>
      </c>
      <c r="C19" s="177" t="s">
        <v>1283</v>
      </c>
      <c r="D19" s="177" t="s">
        <v>405</v>
      </c>
      <c r="E19" s="11">
        <v>1600</v>
      </c>
      <c r="F19" s="30" t="s">
        <v>1238</v>
      </c>
      <c r="G19" s="257" t="s">
        <v>1243</v>
      </c>
      <c r="I19" s="181">
        <v>54.2</v>
      </c>
      <c r="J19" s="257">
        <v>9</v>
      </c>
    </row>
    <row r="20" spans="1:11" x14ac:dyDescent="0.3">
      <c r="A20" s="11">
        <v>10</v>
      </c>
      <c r="B20" s="257">
        <v>29</v>
      </c>
      <c r="C20" s="177" t="s">
        <v>369</v>
      </c>
      <c r="D20" s="177" t="s">
        <v>364</v>
      </c>
      <c r="E20" s="11">
        <v>1600</v>
      </c>
      <c r="F20" s="30"/>
      <c r="G20" s="257" t="s">
        <v>1244</v>
      </c>
      <c r="I20" s="257">
        <v>54.6</v>
      </c>
      <c r="J20" s="257">
        <v>7</v>
      </c>
    </row>
    <row r="21" spans="1:11" x14ac:dyDescent="0.3">
      <c r="A21" s="11">
        <v>11</v>
      </c>
      <c r="B21" s="257">
        <v>17</v>
      </c>
      <c r="C21" s="177" t="s">
        <v>424</v>
      </c>
      <c r="D21" s="177" t="s">
        <v>1177</v>
      </c>
      <c r="E21" s="11">
        <v>1600</v>
      </c>
      <c r="F21" s="30"/>
      <c r="G21" s="257" t="s">
        <v>1245</v>
      </c>
      <c r="I21" s="181">
        <v>55</v>
      </c>
      <c r="J21" s="257">
        <v>13</v>
      </c>
      <c r="K21" s="15" t="s">
        <v>51</v>
      </c>
    </row>
    <row r="22" spans="1:11" x14ac:dyDescent="0.3">
      <c r="A22" s="11">
        <v>12</v>
      </c>
      <c r="B22" s="257">
        <v>15</v>
      </c>
      <c r="C22" s="177" t="s">
        <v>379</v>
      </c>
      <c r="D22" s="177" t="s">
        <v>380</v>
      </c>
      <c r="E22" s="11">
        <v>998</v>
      </c>
      <c r="F22" s="30"/>
      <c r="G22" s="257" t="s">
        <v>1246</v>
      </c>
      <c r="I22" s="257">
        <v>59.8</v>
      </c>
      <c r="J22" s="257"/>
    </row>
    <row r="23" spans="1:11" x14ac:dyDescent="0.3">
      <c r="A23" s="11"/>
      <c r="B23" s="177"/>
      <c r="C23" s="177"/>
      <c r="E23" s="11"/>
      <c r="F23" s="30"/>
      <c r="J23" s="15"/>
    </row>
    <row r="24" spans="1:11" x14ac:dyDescent="0.3">
      <c r="A24" s="11"/>
      <c r="B24" s="32" t="s">
        <v>36</v>
      </c>
      <c r="E24" s="11"/>
      <c r="F24" s="30"/>
    </row>
    <row r="25" spans="1:11" x14ac:dyDescent="0.3">
      <c r="A25" s="11"/>
      <c r="B25" s="32"/>
      <c r="E25" s="11"/>
      <c r="F25" s="30"/>
    </row>
    <row r="26" spans="1:11" x14ac:dyDescent="0.3">
      <c r="B26" s="257">
        <v>30</v>
      </c>
      <c r="C26" s="177" t="s">
        <v>367</v>
      </c>
      <c r="D26" s="177" t="s">
        <v>1154</v>
      </c>
      <c r="E26" s="11">
        <v>1600</v>
      </c>
      <c r="F26" s="30" t="s">
        <v>1155</v>
      </c>
      <c r="G26" s="257" t="s">
        <v>84</v>
      </c>
      <c r="I26" s="258">
        <v>55.4</v>
      </c>
      <c r="J26" s="257">
        <v>11</v>
      </c>
    </row>
    <row r="27" spans="1:11" x14ac:dyDescent="0.3">
      <c r="B27" s="257">
        <v>12</v>
      </c>
      <c r="C27" s="177" t="s">
        <v>83</v>
      </c>
      <c r="D27" s="177" t="s">
        <v>1229</v>
      </c>
      <c r="E27" s="11">
        <v>1800</v>
      </c>
      <c r="F27" s="30"/>
      <c r="G27" s="257" t="s">
        <v>79</v>
      </c>
      <c r="I27" s="258">
        <v>55.8</v>
      </c>
      <c r="J27" s="257">
        <v>14</v>
      </c>
    </row>
    <row r="28" spans="1:11" x14ac:dyDescent="0.3">
      <c r="A28" s="11"/>
      <c r="B28" s="251"/>
      <c r="C28" s="252"/>
      <c r="D28" s="252"/>
      <c r="E28" s="251"/>
      <c r="F28" s="253"/>
      <c r="G28" s="251"/>
    </row>
    <row r="29" spans="1:11" x14ac:dyDescent="0.3">
      <c r="B29" s="32" t="s">
        <v>17</v>
      </c>
      <c r="C29" s="15" t="s">
        <v>42</v>
      </c>
      <c r="D29" s="21" t="s">
        <v>1146</v>
      </c>
      <c r="E29" s="11">
        <v>1991</v>
      </c>
      <c r="F29" s="15" t="s">
        <v>43</v>
      </c>
      <c r="G29" s="11" t="s">
        <v>1236</v>
      </c>
      <c r="H29" s="11" t="s">
        <v>1237</v>
      </c>
    </row>
    <row r="30" spans="1:11" x14ac:dyDescent="0.3">
      <c r="B30" s="32"/>
      <c r="C30" s="177"/>
      <c r="D30" s="177"/>
      <c r="E30" s="11"/>
      <c r="G30" s="11"/>
      <c r="H30" s="11"/>
    </row>
    <row r="31" spans="1:11" x14ac:dyDescent="0.3">
      <c r="B31" s="32" t="s">
        <v>35</v>
      </c>
      <c r="E31" s="11"/>
    </row>
    <row r="32" spans="1:11" x14ac:dyDescent="0.3">
      <c r="E32" s="11"/>
    </row>
    <row r="33" spans="1:14" x14ac:dyDescent="0.3">
      <c r="B33" s="11">
        <v>70</v>
      </c>
      <c r="C33" s="15" t="s">
        <v>912</v>
      </c>
      <c r="D33" s="15" t="s">
        <v>913</v>
      </c>
      <c r="E33" s="11">
        <v>1594</v>
      </c>
      <c r="F33" t="s">
        <v>949</v>
      </c>
      <c r="G33" s="11"/>
      <c r="I33" s="254"/>
      <c r="J33" s="162">
        <v>12</v>
      </c>
    </row>
    <row r="34" spans="1:14" x14ac:dyDescent="0.3">
      <c r="B34" s="11">
        <v>22</v>
      </c>
      <c r="C34" s="15" t="s">
        <v>344</v>
      </c>
      <c r="D34" s="15" t="s">
        <v>1152</v>
      </c>
      <c r="E34" s="11">
        <v>1600</v>
      </c>
      <c r="F34" t="s">
        <v>1247</v>
      </c>
      <c r="G34" s="11"/>
      <c r="I34" s="254"/>
      <c r="J34" s="162">
        <v>15</v>
      </c>
    </row>
    <row r="35" spans="1:14" x14ac:dyDescent="0.3">
      <c r="B35" s="11">
        <v>64</v>
      </c>
      <c r="C35" s="15" t="s">
        <v>127</v>
      </c>
      <c r="D35" s="15" t="s">
        <v>400</v>
      </c>
      <c r="E35" s="11">
        <v>1600</v>
      </c>
      <c r="F35" t="s">
        <v>868</v>
      </c>
      <c r="J35" s="11">
        <v>16</v>
      </c>
      <c r="K35" s="20" t="s">
        <v>51</v>
      </c>
    </row>
    <row r="36" spans="1:14" x14ac:dyDescent="0.3">
      <c r="B36" s="257">
        <v>19</v>
      </c>
      <c r="C36" s="177" t="s">
        <v>1193</v>
      </c>
      <c r="D36" s="177" t="s">
        <v>1194</v>
      </c>
      <c r="E36" s="11">
        <v>1600</v>
      </c>
      <c r="F36"/>
      <c r="K36" s="20" t="s">
        <v>51</v>
      </c>
    </row>
    <row r="37" spans="1:14" x14ac:dyDescent="0.3">
      <c r="B37" s="11">
        <v>14</v>
      </c>
      <c r="C37" s="15" t="s">
        <v>32</v>
      </c>
      <c r="D37" s="15" t="s">
        <v>1144</v>
      </c>
      <c r="E37" s="11">
        <v>5000</v>
      </c>
      <c r="F37"/>
      <c r="N37" s="147"/>
    </row>
    <row r="38" spans="1:14" x14ac:dyDescent="0.3">
      <c r="B38" s="11">
        <v>66</v>
      </c>
      <c r="C38" s="15" t="s">
        <v>20</v>
      </c>
      <c r="D38" s="15" t="s">
        <v>867</v>
      </c>
      <c r="E38" s="11">
        <v>1570</v>
      </c>
      <c r="F38" t="s">
        <v>881</v>
      </c>
      <c r="N38" s="147"/>
    </row>
    <row r="39" spans="1:14" x14ac:dyDescent="0.3">
      <c r="E39" s="11"/>
      <c r="F39"/>
      <c r="N39" s="147"/>
    </row>
    <row r="40" spans="1:14" x14ac:dyDescent="0.3">
      <c r="A40" s="32" t="s">
        <v>44</v>
      </c>
      <c r="B40" s="257"/>
      <c r="C40" s="177"/>
      <c r="D40" s="177"/>
      <c r="E40" s="11"/>
      <c r="F40"/>
    </row>
    <row r="41" spans="1:14" x14ac:dyDescent="0.3">
      <c r="A41" s="32">
        <v>1</v>
      </c>
      <c r="B41" s="257">
        <v>5</v>
      </c>
      <c r="C41" s="177" t="s">
        <v>70</v>
      </c>
      <c r="D41" s="177" t="s">
        <v>1270</v>
      </c>
      <c r="E41" s="11"/>
      <c r="F41"/>
    </row>
    <row r="42" spans="1:14" x14ac:dyDescent="0.3">
      <c r="E42" s="11"/>
    </row>
    <row r="43" spans="1:14" x14ac:dyDescent="0.3">
      <c r="B43" s="15"/>
      <c r="E43" s="11"/>
    </row>
    <row r="44" spans="1:14" x14ac:dyDescent="0.3">
      <c r="A44" s="11"/>
      <c r="B44" s="257"/>
      <c r="C44" s="177"/>
      <c r="E44" s="11"/>
    </row>
    <row r="45" spans="1:14" x14ac:dyDescent="0.3">
      <c r="E45" s="11"/>
    </row>
    <row r="46" spans="1:14" x14ac:dyDescent="0.3">
      <c r="A46"/>
      <c r="B46" s="15"/>
      <c r="G46"/>
      <c r="H46"/>
      <c r="I46"/>
      <c r="J46"/>
      <c r="K46"/>
    </row>
    <row r="47" spans="1:14" x14ac:dyDescent="0.3">
      <c r="A47"/>
      <c r="B47" s="15"/>
      <c r="G47"/>
      <c r="H47"/>
      <c r="I47"/>
      <c r="J47"/>
      <c r="K47"/>
    </row>
    <row r="48" spans="1:14" x14ac:dyDescent="0.3">
      <c r="A48"/>
      <c r="B48" s="15"/>
      <c r="G48"/>
      <c r="H48"/>
      <c r="I48"/>
      <c r="J48"/>
      <c r="K48"/>
    </row>
    <row r="49" spans="1:11" x14ac:dyDescent="0.3">
      <c r="A49"/>
      <c r="B49" s="15"/>
      <c r="G49"/>
      <c r="H49"/>
      <c r="I49"/>
      <c r="J49"/>
      <c r="K49"/>
    </row>
    <row r="50" spans="1:11" x14ac:dyDescent="0.3">
      <c r="A50"/>
      <c r="B50" s="15"/>
      <c r="G50"/>
      <c r="H50"/>
      <c r="I50"/>
      <c r="J50"/>
      <c r="K50"/>
    </row>
  </sheetData>
  <sortState xmlns:xlrd2="http://schemas.microsoft.com/office/spreadsheetml/2017/richdata2" ref="A12:F22">
    <sortCondition ref="A12:A22"/>
  </sortState>
  <pageMargins left="0.7" right="0.7" top="0.75" bottom="0.75" header="0.3" footer="0.3"/>
  <pageSetup paperSize="9" scale="71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49"/>
  <sheetViews>
    <sheetView showGridLines="0" zoomScale="80" zoomScaleNormal="80" workbookViewId="0"/>
  </sheetViews>
  <sheetFormatPr defaultColWidth="9.109375" defaultRowHeight="14.4" x14ac:dyDescent="0.3"/>
  <cols>
    <col min="1" max="1" width="9.109375" style="15"/>
    <col min="2" max="2" width="9.109375" style="11"/>
    <col min="3" max="3" width="27.109375" style="15" customWidth="1"/>
    <col min="4" max="4" width="27" style="15" customWidth="1"/>
    <col min="5" max="5" width="7.33203125" style="15" customWidth="1"/>
    <col min="6" max="6" width="32.5546875" style="15" customWidth="1"/>
    <col min="7" max="7" width="12" style="15" customWidth="1"/>
    <col min="8" max="8" width="10.5546875" style="15" customWidth="1"/>
    <col min="9" max="10" width="10.5546875" style="11" customWidth="1"/>
    <col min="11" max="11" width="9.109375" style="15"/>
    <col min="12" max="12" width="10.33203125" style="15" customWidth="1"/>
    <col min="13" max="16384" width="9.109375" style="15"/>
  </cols>
  <sheetData>
    <row r="1" spans="1:13" x14ac:dyDescent="0.3">
      <c r="A1" s="15" t="s">
        <v>11</v>
      </c>
      <c r="C1" s="21" t="s">
        <v>1680</v>
      </c>
    </row>
    <row r="2" spans="1:13" x14ac:dyDescent="0.3">
      <c r="A2" s="20" t="s">
        <v>12</v>
      </c>
      <c r="B2" s="20"/>
      <c r="C2" s="20" t="s">
        <v>1145</v>
      </c>
      <c r="D2" s="20"/>
      <c r="E2" s="20"/>
      <c r="F2" s="20"/>
    </row>
    <row r="3" spans="1:13" x14ac:dyDescent="0.3">
      <c r="A3" s="15" t="s">
        <v>7</v>
      </c>
      <c r="C3" s="20" t="s">
        <v>6</v>
      </c>
      <c r="D3" s="15" t="s">
        <v>9</v>
      </c>
      <c r="E3" s="20" t="s">
        <v>18</v>
      </c>
      <c r="F3" s="20"/>
    </row>
    <row r="4" spans="1:13" x14ac:dyDescent="0.3">
      <c r="A4" s="15" t="s">
        <v>8</v>
      </c>
      <c r="C4" s="21" t="s">
        <v>712</v>
      </c>
      <c r="D4" s="15" t="s">
        <v>10</v>
      </c>
      <c r="E4" s="20">
        <v>15</v>
      </c>
    </row>
    <row r="5" spans="1:13" x14ac:dyDescent="0.3">
      <c r="A5" s="15" t="s">
        <v>13</v>
      </c>
      <c r="C5" s="15" t="s">
        <v>14</v>
      </c>
    </row>
    <row r="7" spans="1:13" x14ac:dyDescent="0.3">
      <c r="B7" s="145" t="s">
        <v>19</v>
      </c>
      <c r="E7" s="11"/>
    </row>
    <row r="9" spans="1:13" x14ac:dyDescent="0.3">
      <c r="A9" s="15" t="s">
        <v>5</v>
      </c>
      <c r="B9" s="11" t="s">
        <v>0</v>
      </c>
      <c r="C9" s="15" t="s">
        <v>472</v>
      </c>
      <c r="D9" s="15" t="s">
        <v>1</v>
      </c>
      <c r="E9" s="11" t="s">
        <v>15</v>
      </c>
      <c r="F9" s="15" t="s">
        <v>2</v>
      </c>
      <c r="G9" s="11" t="s">
        <v>3</v>
      </c>
      <c r="H9" s="11" t="s">
        <v>4</v>
      </c>
      <c r="I9" s="11" t="s">
        <v>473</v>
      </c>
      <c r="J9" s="11" t="s">
        <v>488</v>
      </c>
    </row>
    <row r="10" spans="1:13" ht="15" thickBot="1" x14ac:dyDescent="0.35">
      <c r="A10" s="142"/>
      <c r="B10" s="143"/>
      <c r="C10" s="142"/>
      <c r="D10" s="142"/>
      <c r="E10" s="143" t="s">
        <v>16</v>
      </c>
      <c r="F10" s="142"/>
      <c r="G10" s="143" t="s">
        <v>529</v>
      </c>
      <c r="H10" s="143"/>
      <c r="I10" s="143" t="s">
        <v>474</v>
      </c>
      <c r="J10" s="143" t="s">
        <v>5</v>
      </c>
    </row>
    <row r="11" spans="1:13" x14ac:dyDescent="0.3">
      <c r="A11" s="95">
        <v>1</v>
      </c>
      <c r="B11" s="95">
        <v>3</v>
      </c>
      <c r="C11" s="104" t="s">
        <v>1249</v>
      </c>
      <c r="D11" s="104" t="s">
        <v>1250</v>
      </c>
      <c r="E11" s="95">
        <v>1600</v>
      </c>
      <c r="F11" s="104"/>
      <c r="G11" s="261">
        <v>1.0458333333333333E-2</v>
      </c>
      <c r="H11" s="95" t="s">
        <v>1255</v>
      </c>
      <c r="I11" s="95">
        <v>58.8</v>
      </c>
      <c r="J11" s="95">
        <v>5</v>
      </c>
    </row>
    <row r="12" spans="1:13" x14ac:dyDescent="0.3">
      <c r="A12" s="95">
        <v>2</v>
      </c>
      <c r="B12" s="95">
        <v>17</v>
      </c>
      <c r="C12" s="104" t="s">
        <v>1251</v>
      </c>
      <c r="D12" s="104" t="s">
        <v>1250</v>
      </c>
      <c r="E12" s="95">
        <v>1600</v>
      </c>
      <c r="F12" s="104"/>
      <c r="G12" s="261">
        <v>1.0497685185185186E-2</v>
      </c>
      <c r="H12" s="95"/>
      <c r="I12" s="262">
        <v>59</v>
      </c>
      <c r="J12" s="95">
        <v>3</v>
      </c>
    </row>
    <row r="13" spans="1:13" x14ac:dyDescent="0.3">
      <c r="A13" s="11">
        <v>3</v>
      </c>
      <c r="B13" s="257">
        <v>5</v>
      </c>
      <c r="C13" s="177" t="s">
        <v>70</v>
      </c>
      <c r="D13" s="177" t="s">
        <v>1252</v>
      </c>
      <c r="E13" s="11">
        <v>1600</v>
      </c>
      <c r="F13"/>
      <c r="G13" s="179">
        <v>1.0556712962962962E-2</v>
      </c>
      <c r="H13" s="11"/>
      <c r="I13" s="257">
        <v>59.1</v>
      </c>
      <c r="J13" s="257">
        <v>4</v>
      </c>
      <c r="K13" s="147" t="s">
        <v>586</v>
      </c>
    </row>
    <row r="14" spans="1:13" x14ac:dyDescent="0.3">
      <c r="A14" s="11">
        <v>4</v>
      </c>
      <c r="B14" s="257">
        <v>1</v>
      </c>
      <c r="C14" s="177" t="s">
        <v>103</v>
      </c>
      <c r="D14" s="177" t="s">
        <v>1160</v>
      </c>
      <c r="E14" s="11">
        <v>1970</v>
      </c>
      <c r="F14" s="15" t="s">
        <v>1147</v>
      </c>
      <c r="G14" s="179">
        <v>1.0854166666666666E-2</v>
      </c>
      <c r="H14" s="11"/>
      <c r="I14" s="181">
        <v>59.1</v>
      </c>
      <c r="J14" s="257">
        <v>2</v>
      </c>
      <c r="K14" s="147"/>
    </row>
    <row r="15" spans="1:13" x14ac:dyDescent="0.3">
      <c r="A15" s="11">
        <v>5</v>
      </c>
      <c r="B15" s="257">
        <v>11</v>
      </c>
      <c r="C15" s="177" t="s">
        <v>371</v>
      </c>
      <c r="D15" s="177" t="s">
        <v>1150</v>
      </c>
      <c r="E15" s="11">
        <v>1600</v>
      </c>
      <c r="F15" s="30"/>
      <c r="G15" s="179">
        <v>1.1000000000000001E-2</v>
      </c>
      <c r="I15" s="181">
        <v>61</v>
      </c>
      <c r="J15" s="257">
        <v>7</v>
      </c>
      <c r="K15" s="147"/>
    </row>
    <row r="16" spans="1:13" x14ac:dyDescent="0.3">
      <c r="A16" s="11">
        <v>6</v>
      </c>
      <c r="B16" s="257">
        <v>8</v>
      </c>
      <c r="C16" s="177" t="s">
        <v>23</v>
      </c>
      <c r="D16" s="177" t="s">
        <v>1182</v>
      </c>
      <c r="E16" s="11">
        <v>1600</v>
      </c>
      <c r="F16" s="30" t="s">
        <v>1170</v>
      </c>
      <c r="G16" s="179">
        <v>1.1018518518518518E-2</v>
      </c>
      <c r="I16" s="181">
        <v>59.6</v>
      </c>
      <c r="J16" s="257"/>
      <c r="K16" s="15" t="s">
        <v>51</v>
      </c>
      <c r="M16" s="147" t="s">
        <v>587</v>
      </c>
    </row>
    <row r="17" spans="1:13" x14ac:dyDescent="0.3">
      <c r="A17" s="11">
        <v>7</v>
      </c>
      <c r="B17" s="257">
        <v>7</v>
      </c>
      <c r="C17" s="177" t="s">
        <v>42</v>
      </c>
      <c r="D17" s="177" t="s">
        <v>1146</v>
      </c>
      <c r="E17" s="11">
        <v>1600</v>
      </c>
      <c r="F17" s="30" t="s">
        <v>43</v>
      </c>
      <c r="G17" s="179" t="s">
        <v>1258</v>
      </c>
      <c r="I17" s="181">
        <v>63.7</v>
      </c>
      <c r="J17" s="257">
        <v>1</v>
      </c>
      <c r="K17" s="147" t="s">
        <v>585</v>
      </c>
    </row>
    <row r="18" spans="1:13" x14ac:dyDescent="0.3">
      <c r="A18" s="11">
        <v>8</v>
      </c>
      <c r="B18" s="257">
        <v>4</v>
      </c>
      <c r="C18" s="177" t="s">
        <v>1253</v>
      </c>
      <c r="D18" s="177" t="s">
        <v>22</v>
      </c>
      <c r="E18" s="11"/>
      <c r="F18" s="30"/>
      <c r="G18" s="179" t="s">
        <v>1259</v>
      </c>
      <c r="I18" s="181">
        <v>62.6</v>
      </c>
      <c r="J18" s="257">
        <v>6</v>
      </c>
      <c r="K18" s="15" t="s">
        <v>51</v>
      </c>
      <c r="M18" s="147" t="s">
        <v>592</v>
      </c>
    </row>
    <row r="19" spans="1:13" x14ac:dyDescent="0.3">
      <c r="A19" s="11">
        <v>9</v>
      </c>
      <c r="B19" s="257">
        <v>2</v>
      </c>
      <c r="C19" s="177" t="s">
        <v>370</v>
      </c>
      <c r="D19" s="177" t="s">
        <v>1158</v>
      </c>
      <c r="E19" s="11">
        <v>1970</v>
      </c>
      <c r="G19" s="257" t="s">
        <v>1260</v>
      </c>
      <c r="I19" s="181">
        <v>63.7</v>
      </c>
      <c r="J19" s="257">
        <v>9</v>
      </c>
    </row>
    <row r="20" spans="1:13" x14ac:dyDescent="0.3">
      <c r="A20" s="11">
        <v>10</v>
      </c>
      <c r="B20" s="257">
        <v>30</v>
      </c>
      <c r="C20" s="177" t="s">
        <v>367</v>
      </c>
      <c r="D20" s="177" t="s">
        <v>1154</v>
      </c>
      <c r="E20" s="11">
        <v>1600</v>
      </c>
      <c r="F20" s="30" t="s">
        <v>1155</v>
      </c>
      <c r="G20" s="257" t="s">
        <v>1261</v>
      </c>
      <c r="I20" s="181">
        <v>64</v>
      </c>
      <c r="J20" s="257">
        <v>14</v>
      </c>
    </row>
    <row r="21" spans="1:13" x14ac:dyDescent="0.3">
      <c r="A21" s="11">
        <v>11</v>
      </c>
      <c r="B21" s="257">
        <v>9</v>
      </c>
      <c r="C21" s="177" t="s">
        <v>142</v>
      </c>
      <c r="D21" s="177" t="s">
        <v>1254</v>
      </c>
      <c r="E21" s="11">
        <v>1600</v>
      </c>
      <c r="F21" t="s">
        <v>1149</v>
      </c>
      <c r="G21" s="179" t="s">
        <v>1267</v>
      </c>
      <c r="I21" s="181">
        <v>63.4</v>
      </c>
      <c r="J21" s="257">
        <v>8</v>
      </c>
      <c r="K21" s="147" t="s">
        <v>593</v>
      </c>
    </row>
    <row r="22" spans="1:13" x14ac:dyDescent="0.3">
      <c r="A22" s="11">
        <v>12</v>
      </c>
      <c r="B22" s="11">
        <v>70</v>
      </c>
      <c r="C22" s="15" t="s">
        <v>912</v>
      </c>
      <c r="D22" s="15" t="s">
        <v>913</v>
      </c>
      <c r="E22" s="11">
        <v>1594</v>
      </c>
      <c r="F22" t="s">
        <v>949</v>
      </c>
      <c r="G22" s="257" t="s">
        <v>1262</v>
      </c>
      <c r="I22" s="257">
        <v>63.6</v>
      </c>
      <c r="J22" s="257">
        <v>10</v>
      </c>
    </row>
    <row r="23" spans="1:13" x14ac:dyDescent="0.3">
      <c r="A23" s="11">
        <v>13</v>
      </c>
      <c r="B23" s="257">
        <v>24</v>
      </c>
      <c r="C23" s="177" t="s">
        <v>1283</v>
      </c>
      <c r="D23" s="177" t="s">
        <v>405</v>
      </c>
      <c r="E23" s="11">
        <v>1600</v>
      </c>
      <c r="F23" s="30" t="s">
        <v>1238</v>
      </c>
      <c r="G23" s="257" t="s">
        <v>1263</v>
      </c>
      <c r="I23" s="181">
        <v>66.8</v>
      </c>
      <c r="J23" s="257">
        <v>13</v>
      </c>
    </row>
    <row r="24" spans="1:13" x14ac:dyDescent="0.3">
      <c r="A24" s="11">
        <v>14</v>
      </c>
      <c r="B24" s="257">
        <v>29</v>
      </c>
      <c r="C24" s="177" t="s">
        <v>369</v>
      </c>
      <c r="D24" s="177" t="s">
        <v>364</v>
      </c>
      <c r="E24" s="11">
        <v>1600</v>
      </c>
      <c r="F24" s="30"/>
      <c r="G24" s="257" t="s">
        <v>1264</v>
      </c>
      <c r="I24" s="257">
        <v>68.2</v>
      </c>
      <c r="J24" s="257">
        <v>11</v>
      </c>
    </row>
    <row r="25" spans="1:13" x14ac:dyDescent="0.3">
      <c r="A25" s="11">
        <v>15</v>
      </c>
      <c r="B25" s="257">
        <v>21</v>
      </c>
      <c r="C25" s="177" t="s">
        <v>424</v>
      </c>
      <c r="D25" s="177" t="s">
        <v>1177</v>
      </c>
      <c r="E25" s="11">
        <v>1600</v>
      </c>
      <c r="F25" s="30"/>
      <c r="G25" s="257" t="s">
        <v>1265</v>
      </c>
      <c r="I25" s="181">
        <v>65</v>
      </c>
      <c r="J25" s="257"/>
    </row>
    <row r="26" spans="1:13" x14ac:dyDescent="0.3">
      <c r="A26" s="11">
        <v>16</v>
      </c>
      <c r="B26" s="257">
        <v>10</v>
      </c>
      <c r="C26" s="177" t="s">
        <v>365</v>
      </c>
      <c r="D26" s="177" t="s">
        <v>366</v>
      </c>
      <c r="E26" s="11">
        <v>1600</v>
      </c>
      <c r="F26" s="30"/>
      <c r="G26" s="257" t="s">
        <v>1266</v>
      </c>
      <c r="I26" s="257">
        <v>71.400000000000006</v>
      </c>
      <c r="J26" s="257">
        <v>12</v>
      </c>
    </row>
    <row r="27" spans="1:13" x14ac:dyDescent="0.3">
      <c r="A27" s="11"/>
      <c r="B27" s="177"/>
      <c r="C27" s="177"/>
      <c r="E27" s="11"/>
      <c r="F27" s="30"/>
      <c r="J27" s="15"/>
    </row>
    <row r="28" spans="1:13" x14ac:dyDescent="0.3">
      <c r="B28" s="32" t="s">
        <v>17</v>
      </c>
      <c r="C28" s="104" t="s">
        <v>1249</v>
      </c>
      <c r="D28" s="104" t="s">
        <v>1250</v>
      </c>
      <c r="E28" s="95">
        <v>1600</v>
      </c>
      <c r="G28" s="11" t="s">
        <v>1281</v>
      </c>
      <c r="H28" s="11" t="s">
        <v>1282</v>
      </c>
    </row>
    <row r="29" spans="1:13" x14ac:dyDescent="0.3">
      <c r="B29" s="32"/>
      <c r="C29" s="177"/>
      <c r="D29" s="177"/>
      <c r="E29" s="11"/>
      <c r="G29" s="11"/>
      <c r="H29" s="11"/>
    </row>
    <row r="30" spans="1:13" x14ac:dyDescent="0.3">
      <c r="B30" s="32" t="s">
        <v>35</v>
      </c>
      <c r="E30" s="11"/>
    </row>
    <row r="31" spans="1:13" x14ac:dyDescent="0.3">
      <c r="E31" s="11"/>
    </row>
    <row r="32" spans="1:13" x14ac:dyDescent="0.3">
      <c r="B32" s="11">
        <v>6</v>
      </c>
      <c r="C32" s="15" t="s">
        <v>1178</v>
      </c>
      <c r="D32" s="15" t="s">
        <v>1179</v>
      </c>
      <c r="E32" s="11">
        <v>1850</v>
      </c>
      <c r="G32" s="11"/>
      <c r="I32" s="254"/>
      <c r="J32" s="162"/>
    </row>
    <row r="33" spans="1:14" x14ac:dyDescent="0.3">
      <c r="B33" s="11">
        <v>15</v>
      </c>
      <c r="C33" s="15" t="s">
        <v>379</v>
      </c>
      <c r="D33" s="15" t="s">
        <v>380</v>
      </c>
      <c r="E33" s="11">
        <v>998</v>
      </c>
      <c r="F33"/>
      <c r="G33" s="11"/>
      <c r="I33" s="254"/>
      <c r="J33" s="162"/>
    </row>
    <row r="34" spans="1:14" x14ac:dyDescent="0.3">
      <c r="B34" s="11">
        <v>19</v>
      </c>
      <c r="C34" s="15" t="s">
        <v>1193</v>
      </c>
      <c r="D34" s="15" t="s">
        <v>1194</v>
      </c>
      <c r="E34" s="11">
        <v>1600</v>
      </c>
      <c r="F34"/>
      <c r="K34" s="20"/>
    </row>
    <row r="35" spans="1:14" x14ac:dyDescent="0.3">
      <c r="B35" s="257">
        <v>28</v>
      </c>
      <c r="C35" s="177" t="s">
        <v>1268</v>
      </c>
      <c r="D35" s="177" t="s">
        <v>1269</v>
      </c>
      <c r="E35" s="11">
        <v>1600</v>
      </c>
      <c r="F35"/>
      <c r="K35" s="20" t="s">
        <v>1206</v>
      </c>
    </row>
    <row r="36" spans="1:14" x14ac:dyDescent="0.3">
      <c r="E36" s="11"/>
      <c r="F36"/>
      <c r="N36" s="147"/>
    </row>
    <row r="37" spans="1:14" x14ac:dyDescent="0.3">
      <c r="A37" s="32" t="s">
        <v>44</v>
      </c>
      <c r="E37" s="11"/>
      <c r="F37"/>
      <c r="N37" s="147"/>
    </row>
    <row r="38" spans="1:14" x14ac:dyDescent="0.3">
      <c r="A38" s="32">
        <v>1</v>
      </c>
      <c r="B38" s="257">
        <v>5</v>
      </c>
      <c r="C38" s="177" t="s">
        <v>70</v>
      </c>
      <c r="D38" s="15" t="s">
        <v>1271</v>
      </c>
      <c r="E38" s="11"/>
      <c r="F38"/>
      <c r="N38" s="147"/>
    </row>
    <row r="39" spans="1:14" x14ac:dyDescent="0.3">
      <c r="A39" s="32">
        <v>2</v>
      </c>
      <c r="B39" s="257">
        <v>8</v>
      </c>
      <c r="C39" s="177" t="s">
        <v>23</v>
      </c>
      <c r="D39" s="177" t="s">
        <v>1272</v>
      </c>
      <c r="E39" s="11"/>
      <c r="F39"/>
    </row>
    <row r="40" spans="1:14" x14ac:dyDescent="0.3">
      <c r="A40" s="32">
        <v>3</v>
      </c>
      <c r="B40" s="257">
        <v>7</v>
      </c>
      <c r="C40" s="177" t="s">
        <v>42</v>
      </c>
      <c r="D40" s="177" t="s">
        <v>1273</v>
      </c>
      <c r="E40" s="11"/>
      <c r="F40"/>
    </row>
    <row r="41" spans="1:14" x14ac:dyDescent="0.3">
      <c r="A41" s="32">
        <v>4</v>
      </c>
      <c r="B41" s="257">
        <v>4</v>
      </c>
      <c r="C41" s="177" t="s">
        <v>1253</v>
      </c>
      <c r="D41" s="15" t="s">
        <v>1274</v>
      </c>
      <c r="E41" s="11"/>
    </row>
    <row r="42" spans="1:14" x14ac:dyDescent="0.3">
      <c r="A42" s="32">
        <v>5</v>
      </c>
      <c r="B42" s="257">
        <v>9</v>
      </c>
      <c r="C42" s="177" t="s">
        <v>142</v>
      </c>
      <c r="D42" s="15" t="s">
        <v>1275</v>
      </c>
      <c r="E42" s="11"/>
    </row>
    <row r="43" spans="1:14" x14ac:dyDescent="0.3">
      <c r="A43" s="11"/>
      <c r="B43" s="257"/>
      <c r="C43" s="177"/>
      <c r="D43" s="15" t="s">
        <v>1679</v>
      </c>
      <c r="E43" s="11"/>
    </row>
    <row r="44" spans="1:14" x14ac:dyDescent="0.3">
      <c r="E44" s="11"/>
    </row>
    <row r="45" spans="1:14" x14ac:dyDescent="0.3">
      <c r="A45"/>
      <c r="B45" s="15"/>
      <c r="G45"/>
      <c r="H45"/>
      <c r="I45"/>
      <c r="J45"/>
      <c r="K45"/>
    </row>
    <row r="46" spans="1:14" x14ac:dyDescent="0.3">
      <c r="A46"/>
      <c r="B46" s="15"/>
      <c r="G46"/>
      <c r="H46"/>
      <c r="I46"/>
      <c r="J46"/>
      <c r="K46"/>
    </row>
    <row r="47" spans="1:14" x14ac:dyDescent="0.3">
      <c r="A47"/>
      <c r="B47" s="15"/>
      <c r="G47"/>
      <c r="H47"/>
      <c r="I47"/>
      <c r="J47"/>
      <c r="K47"/>
    </row>
    <row r="48" spans="1:14" x14ac:dyDescent="0.3">
      <c r="A48"/>
      <c r="B48" s="15"/>
      <c r="G48"/>
      <c r="H48"/>
      <c r="I48"/>
      <c r="J48"/>
      <c r="K48"/>
    </row>
    <row r="49" spans="1:11" x14ac:dyDescent="0.3">
      <c r="A49"/>
      <c r="B49" s="15"/>
      <c r="G49"/>
      <c r="H49"/>
      <c r="I49"/>
      <c r="J49"/>
      <c r="K49"/>
    </row>
  </sheetData>
  <sortState xmlns:xlrd2="http://schemas.microsoft.com/office/spreadsheetml/2017/richdata2" ref="A13:F26">
    <sortCondition ref="A13:A26"/>
  </sortState>
  <pageMargins left="0.70866141732283472" right="0.70866141732283472" top="0.74803149606299213" bottom="0.74803149606299213" header="0.31496062992125984" footer="0.31496062992125984"/>
  <pageSetup scale="63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56</vt:i4>
      </vt:variant>
    </vt:vector>
  </HeadingPairs>
  <TitlesOfParts>
    <vt:vector size="56" baseType="lpstr">
      <vt:lpstr>Championship Points</vt:lpstr>
      <vt:lpstr>WINNERS</vt:lpstr>
      <vt:lpstr>Lap Records</vt:lpstr>
      <vt:lpstr>FL April</vt:lpstr>
      <vt:lpstr>FL May</vt:lpstr>
      <vt:lpstr>FL July</vt:lpstr>
      <vt:lpstr>FL August</vt:lpstr>
      <vt:lpstr>FL Sept</vt:lpstr>
      <vt:lpstr>FL Oct</vt:lpstr>
      <vt:lpstr>FF April</vt:lpstr>
      <vt:lpstr>FF May</vt:lpstr>
      <vt:lpstr>FF July Race 1</vt:lpstr>
      <vt:lpstr>FF July Race 2</vt:lpstr>
      <vt:lpstr>FF August</vt:lpstr>
      <vt:lpstr>FF September</vt:lpstr>
      <vt:lpstr>FF October</vt:lpstr>
      <vt:lpstr>&lt;1000 Saloons April</vt:lpstr>
      <vt:lpstr>&lt;1000 Saloons May</vt:lpstr>
      <vt:lpstr>&lt;1000 Saloons July</vt:lpstr>
      <vt:lpstr>&lt;1000 Saloons August</vt:lpstr>
      <vt:lpstr>&lt;1000 Saloons September</vt:lpstr>
      <vt:lpstr>&lt;1000 Saloons October</vt:lpstr>
      <vt:lpstr>&gt;1000 Saloons April</vt:lpstr>
      <vt:lpstr>&gt;1000 Saloons May</vt:lpstr>
      <vt:lpstr>&gt;1000 Saloons July</vt:lpstr>
      <vt:lpstr>&gt;1000 Saloons August</vt:lpstr>
      <vt:lpstr>&gt;1000 Saloons September</vt:lpstr>
      <vt:lpstr>&gt;1000 Saloons October</vt:lpstr>
      <vt:lpstr>Saloons Final April</vt:lpstr>
      <vt:lpstr>Saloons Final May</vt:lpstr>
      <vt:lpstr>Saloons Final August</vt:lpstr>
      <vt:lpstr>Saloons Final Sept</vt:lpstr>
      <vt:lpstr>Saloons Final Oct</vt:lpstr>
      <vt:lpstr>GTs April</vt:lpstr>
      <vt:lpstr>GTs May</vt:lpstr>
      <vt:lpstr>GTs July</vt:lpstr>
      <vt:lpstr>GTs August</vt:lpstr>
      <vt:lpstr>GTs September</vt:lpstr>
      <vt:lpstr>GTs October</vt:lpstr>
      <vt:lpstr>Modsports April</vt:lpstr>
      <vt:lpstr>Modsports May</vt:lpstr>
      <vt:lpstr>Modsports July</vt:lpstr>
      <vt:lpstr>Modsports August</vt:lpstr>
      <vt:lpstr>Modsports September</vt:lpstr>
      <vt:lpstr>Modsports October</vt:lpstr>
      <vt:lpstr>Supersaloons - July</vt:lpstr>
      <vt:lpstr>Clubmans - July</vt:lpstr>
      <vt:lpstr>Group 1 August - over 2500</vt:lpstr>
      <vt:lpstr>Group 1 August - up to 2500 cc</vt:lpstr>
      <vt:lpstr>Historics O ctober</vt:lpstr>
      <vt:lpstr>Prodsaloons - April</vt:lpstr>
      <vt:lpstr>Prodsaloons - May</vt:lpstr>
      <vt:lpstr>Prodsaloons - July</vt:lpstr>
      <vt:lpstr>Prodsaloons - August</vt:lpstr>
      <vt:lpstr>Prodsaloons - September</vt:lpstr>
      <vt:lpstr>Prodsaloons - 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JMLB</cp:lastModifiedBy>
  <cp:lastPrinted>2020-09-23T16:29:16Z</cp:lastPrinted>
  <dcterms:created xsi:type="dcterms:W3CDTF">2014-05-21T18:28:43Z</dcterms:created>
  <dcterms:modified xsi:type="dcterms:W3CDTF">2021-01-14T16:39:41Z</dcterms:modified>
</cp:coreProperties>
</file>