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ohn\MRACING\Ingliston\1972\"/>
    </mc:Choice>
  </mc:AlternateContent>
  <xr:revisionPtr revIDLastSave="0" documentId="13_ncr:1_{42C569D1-1641-4D7B-AF51-21E5D3D77273}" xr6:coauthVersionLast="45" xr6:coauthVersionMax="45" xr10:uidLastSave="{00000000-0000-0000-0000-000000000000}"/>
  <bookViews>
    <workbookView xWindow="-108" yWindow="-108" windowWidth="23256" windowHeight="12576" tabRatio="871" firstSheet="28" activeTab="34" xr2:uid="{00000000-000D-0000-FFFF-FFFF00000000}"/>
  </bookViews>
  <sheets>
    <sheet name="Championship Points" sheetId="48" r:id="rId1"/>
    <sheet name="WINNERS" sheetId="19" r:id="rId2"/>
    <sheet name="LAP RECORDS" sheetId="53" r:id="rId3"/>
    <sheet name="FL April" sheetId="1" r:id="rId4"/>
    <sheet name="FL May" sheetId="2" r:id="rId5"/>
    <sheet name="FL July - Part 1" sheetId="3" r:id="rId6"/>
    <sheet name="FL July - Part 2" sheetId="62" r:id="rId7"/>
    <sheet name="FL &lt;1500 July" sheetId="63" r:id="rId8"/>
    <sheet name="FL August" sheetId="4" r:id="rId9"/>
    <sheet name="FL September" sheetId="50" r:id="rId10"/>
    <sheet name="FL Oct" sheetId="6" r:id="rId11"/>
    <sheet name="FF April" sheetId="7" r:id="rId12"/>
    <sheet name="FF May" sheetId="8" r:id="rId13"/>
    <sheet name="FF July" sheetId="10" r:id="rId14"/>
    <sheet name="FF August" sheetId="9" r:id="rId15"/>
    <sheet name="FF September" sheetId="11" r:id="rId16"/>
    <sheet name="FF October" sheetId="14" r:id="rId17"/>
    <sheet name="&lt;1000 Saloons April" sheetId="15" r:id="rId18"/>
    <sheet name="&lt;1000 Saloons May" sheetId="16" r:id="rId19"/>
    <sheet name="&lt;1000 Saloons August" sheetId="18" r:id="rId20"/>
    <sheet name="&lt;1000 Saloons September" sheetId="20" r:id="rId21"/>
    <sheet name="&lt;1000 Saloons October" sheetId="21" r:id="rId22"/>
    <sheet name="&gt;1000 Saloons April" sheetId="22" r:id="rId23"/>
    <sheet name="&gt;1000 Saloons May" sheetId="23" r:id="rId24"/>
    <sheet name="Saloons Race 1 July" sheetId="24" r:id="rId25"/>
    <sheet name="Saloons Race 2 July" sheetId="56" r:id="rId26"/>
    <sheet name="&gt;1000 Saloons August" sheetId="25" r:id="rId27"/>
    <sheet name="&gt;1000 Saloons September" sheetId="26" r:id="rId28"/>
    <sheet name="&gt;1000 Saloons October" sheetId="27" r:id="rId29"/>
    <sheet name="Saloons Final - Oct" sheetId="58" r:id="rId30"/>
    <sheet name="Kings Cup Saloons - Sept" sheetId="57" r:id="rId31"/>
    <sheet name="GT and Modsports  April" sheetId="34" r:id="rId32"/>
    <sheet name="GT and Modsports May" sheetId="35" r:id="rId33"/>
    <sheet name="Modsports July" sheetId="36" r:id="rId34"/>
    <sheet name="Modsports August" sheetId="37" r:id="rId35"/>
    <sheet name="GT and Modsports August" sheetId="59" r:id="rId36"/>
    <sheet name="Modsports - September" sheetId="39" r:id="rId37"/>
    <sheet name="GT and Modsports - Sept" sheetId="60" r:id="rId38"/>
    <sheet name="GT and Modsports - Oct" sheetId="61" r:id="rId39"/>
    <sheet name="Prod Salons May" sheetId="52" r:id="rId40"/>
    <sheet name="Historics October" sheetId="47" r:id="rId41"/>
    <sheet name="Sheet1" sheetId="64" r:id="rId42"/>
    <sheet name="Sheet2" sheetId="54" r:id="rId4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75" i="48" l="1"/>
  <c r="K104" i="48"/>
  <c r="K103" i="48"/>
  <c r="K102" i="48"/>
  <c r="K101" i="48"/>
  <c r="K100" i="48"/>
  <c r="K99" i="48"/>
  <c r="K98" i="48"/>
  <c r="K97" i="48"/>
  <c r="K96" i="48"/>
  <c r="K95" i="48"/>
  <c r="K94" i="48"/>
  <c r="K93" i="48"/>
  <c r="K92" i="48"/>
  <c r="K91" i="48"/>
  <c r="K90" i="48"/>
  <c r="K89" i="48"/>
  <c r="K88" i="48"/>
  <c r="K87" i="48"/>
  <c r="K86" i="48"/>
  <c r="K85" i="48"/>
  <c r="K84" i="48"/>
  <c r="K83" i="48"/>
  <c r="K82" i="48"/>
  <c r="K81" i="48"/>
  <c r="K80" i="48"/>
  <c r="K79" i="48"/>
  <c r="K78" i="48"/>
  <c r="K77" i="48"/>
  <c r="K76" i="48"/>
  <c r="K74" i="48"/>
  <c r="K73" i="48"/>
  <c r="K72" i="48"/>
  <c r="K71" i="48"/>
  <c r="K70" i="48"/>
  <c r="K69" i="48"/>
  <c r="K68" i="48"/>
  <c r="K67" i="48"/>
  <c r="K158" i="48" l="1"/>
  <c r="K157" i="48"/>
  <c r="K156" i="48"/>
  <c r="K155" i="48"/>
  <c r="K154" i="48"/>
  <c r="K153" i="48"/>
  <c r="K152" i="48"/>
  <c r="K151" i="48"/>
  <c r="K150" i="48"/>
  <c r="K149" i="48"/>
  <c r="K148" i="48"/>
  <c r="K147" i="48"/>
  <c r="K146" i="48"/>
  <c r="K144" i="48"/>
  <c r="K143" i="48"/>
  <c r="K138" i="48"/>
  <c r="K137" i="48"/>
  <c r="K136" i="48"/>
  <c r="K135" i="48"/>
  <c r="K134" i="48"/>
  <c r="K133" i="48"/>
  <c r="K132" i="48"/>
  <c r="K131" i="48"/>
  <c r="K130" i="48"/>
  <c r="K129" i="48"/>
  <c r="K128" i="48"/>
  <c r="K127" i="48"/>
  <c r="K126" i="48"/>
  <c r="K125" i="48"/>
  <c r="K124" i="48"/>
  <c r="K123" i="48"/>
  <c r="K122" i="48"/>
  <c r="K121" i="48"/>
  <c r="K120" i="48"/>
  <c r="K118" i="48"/>
  <c r="K117" i="48"/>
  <c r="K115" i="48"/>
  <c r="K114" i="48"/>
  <c r="K55" i="48" l="1"/>
  <c r="K54" i="48"/>
  <c r="K46" i="48"/>
  <c r="K53" i="48"/>
  <c r="K52" i="48"/>
  <c r="K51" i="48"/>
  <c r="K50" i="48"/>
  <c r="K49" i="48"/>
  <c r="K48" i="48"/>
  <c r="K47" i="48"/>
  <c r="K45" i="48"/>
  <c r="K44" i="48"/>
  <c r="K43" i="48"/>
  <c r="K37" i="48"/>
  <c r="K42" i="48"/>
  <c r="K41" i="48"/>
  <c r="K40" i="48"/>
  <c r="K39" i="48"/>
  <c r="K38" i="48"/>
  <c r="K36" i="48"/>
  <c r="K35" i="48"/>
  <c r="K34" i="48"/>
  <c r="K33" i="48"/>
  <c r="K32" i="48"/>
  <c r="K31" i="48"/>
  <c r="K30" i="48"/>
  <c r="K28" i="48"/>
  <c r="K26" i="48"/>
  <c r="K27" i="48"/>
  <c r="K25" i="48"/>
  <c r="K24" i="48"/>
  <c r="K23" i="48"/>
  <c r="K22" i="48"/>
  <c r="K20" i="48"/>
  <c r="K19" i="48"/>
  <c r="K18" i="48"/>
  <c r="K17" i="48"/>
  <c r="K15" i="48"/>
  <c r="K14" i="48"/>
  <c r="K11" i="48"/>
</calcChain>
</file>

<file path=xl/sharedStrings.xml><?xml version="1.0" encoding="utf-8"?>
<sst xmlns="http://schemas.openxmlformats.org/spreadsheetml/2006/main" count="5552" uniqueCount="1413">
  <si>
    <t>No</t>
  </si>
  <si>
    <t>Car</t>
  </si>
  <si>
    <t>Entrant</t>
  </si>
  <si>
    <t>Race Time</t>
  </si>
  <si>
    <t>Speed</t>
  </si>
  <si>
    <t>Position</t>
  </si>
  <si>
    <t>INGLISTON</t>
  </si>
  <si>
    <t>Circuit</t>
  </si>
  <si>
    <t>Date</t>
  </si>
  <si>
    <t>Track length</t>
  </si>
  <si>
    <t>No of Laps</t>
  </si>
  <si>
    <t>Title</t>
  </si>
  <si>
    <t>Championship</t>
  </si>
  <si>
    <t>Organiser</t>
  </si>
  <si>
    <t>Scottish Motor Racing Club</t>
  </si>
  <si>
    <t>Engine</t>
  </si>
  <si>
    <t>Size</t>
  </si>
  <si>
    <t>F LAP</t>
  </si>
  <si>
    <t>1.651 kms</t>
  </si>
  <si>
    <t>RACE RESULT</t>
  </si>
  <si>
    <t>Eddie Labinjoh</t>
  </si>
  <si>
    <t>Jack Fisher</t>
  </si>
  <si>
    <t>Brabham BT30</t>
  </si>
  <si>
    <t>Ronnie Mackay</t>
  </si>
  <si>
    <t>Brabham BT21B</t>
  </si>
  <si>
    <t>Brabham BT21</t>
  </si>
  <si>
    <t>J A Murray McGrath</t>
  </si>
  <si>
    <t>Crossle 16F</t>
  </si>
  <si>
    <t>Lotus 51</t>
  </si>
  <si>
    <t>Bernard Hunter</t>
  </si>
  <si>
    <t>Merlyn Mk11A</t>
  </si>
  <si>
    <t>Formula Ford</t>
  </si>
  <si>
    <t>DNS</t>
  </si>
  <si>
    <t>DNF</t>
  </si>
  <si>
    <t>8 laps</t>
  </si>
  <si>
    <t>7 laps</t>
  </si>
  <si>
    <t>4 laps</t>
  </si>
  <si>
    <t>3 laps</t>
  </si>
  <si>
    <t>0 laps</t>
  </si>
  <si>
    <t>Tommy Reid</t>
  </si>
  <si>
    <t>Irish Racing Cars</t>
  </si>
  <si>
    <t>NOTES</t>
  </si>
  <si>
    <t>Brian Nelson</t>
  </si>
  <si>
    <t>Dave Berry</t>
  </si>
  <si>
    <t>Brabham BT28</t>
  </si>
  <si>
    <t>Johnny Blades</t>
  </si>
  <si>
    <t>Hawke DL2A</t>
  </si>
  <si>
    <t>John Absalom</t>
  </si>
  <si>
    <t>76.14 mph</t>
  </si>
  <si>
    <t>Dulon LD4C</t>
  </si>
  <si>
    <t>Dave Manners</t>
  </si>
  <si>
    <t>Brian Harrison</t>
  </si>
  <si>
    <t>Lotus 51A</t>
  </si>
  <si>
    <t>Addition to programme</t>
  </si>
  <si>
    <t>57.0 secs</t>
  </si>
  <si>
    <t>65.05 mph</t>
  </si>
  <si>
    <t>14 laps</t>
  </si>
  <si>
    <t>12 laps</t>
  </si>
  <si>
    <t>Lotus 61M</t>
  </si>
  <si>
    <t>Titan Mk6</t>
  </si>
  <si>
    <t>Donald MacLeod</t>
  </si>
  <si>
    <t>13 laps</t>
  </si>
  <si>
    <t>Peter Harrington</t>
  </si>
  <si>
    <t>1 lap</t>
  </si>
  <si>
    <t>57.4 secs</t>
  </si>
  <si>
    <t>Crawford Harkness</t>
  </si>
  <si>
    <t>Special Saloon Cars up to 1000cc</t>
  </si>
  <si>
    <t>Hartley Whyte Championship</t>
  </si>
  <si>
    <t>Sedric Bell</t>
  </si>
  <si>
    <t>Mini</t>
  </si>
  <si>
    <t>Andy Barton</t>
  </si>
  <si>
    <t>Mini Cooper</t>
  </si>
  <si>
    <t>Bill Borrowman</t>
  </si>
  <si>
    <t>Mini Cooper S</t>
  </si>
  <si>
    <t>Jim Howden</t>
  </si>
  <si>
    <t>Eric Paterson</t>
  </si>
  <si>
    <t>Reg Forester-Smith</t>
  </si>
  <si>
    <t>John Fyda</t>
  </si>
  <si>
    <t>J Grant</t>
  </si>
  <si>
    <t>63.71 mph</t>
  </si>
  <si>
    <t>58.2 secs</t>
  </si>
  <si>
    <t>Hillman Imp</t>
  </si>
  <si>
    <t>10 laps</t>
  </si>
  <si>
    <t>2 laps</t>
  </si>
  <si>
    <t>Alec Sellar</t>
  </si>
  <si>
    <t>David Hall</t>
  </si>
  <si>
    <t>11 laps</t>
  </si>
  <si>
    <t>Al Fleming</t>
  </si>
  <si>
    <t>Jimmy Currie</t>
  </si>
  <si>
    <t>Neil Smith</t>
  </si>
  <si>
    <t>Bob Leckie</t>
  </si>
  <si>
    <t>9 laps</t>
  </si>
  <si>
    <t>Jimmy Veitch</t>
  </si>
  <si>
    <t>FL</t>
  </si>
  <si>
    <t>FF</t>
  </si>
  <si>
    <t>SS &lt;1000</t>
  </si>
  <si>
    <t>WINNERS</t>
  </si>
  <si>
    <t>FASTEST LAPS</t>
  </si>
  <si>
    <t>SS &gt;1000</t>
  </si>
  <si>
    <t>Ford Escort TC</t>
  </si>
  <si>
    <t>Eric Smith</t>
  </si>
  <si>
    <t>Douglas Niven</t>
  </si>
  <si>
    <t>Bill Dryden</t>
  </si>
  <si>
    <t>Vauxhall Viva GT</t>
  </si>
  <si>
    <t>SMT</t>
  </si>
  <si>
    <t>Norman Hodgson</t>
  </si>
  <si>
    <t>Frank Gunn</t>
  </si>
  <si>
    <t>Geoff Todd</t>
  </si>
  <si>
    <t>Iain McLaren</t>
  </si>
  <si>
    <t>John MacGilvary</t>
  </si>
  <si>
    <t>Ford Anglia</t>
  </si>
  <si>
    <t>Jimmy Pinkerton</t>
  </si>
  <si>
    <t>Jimmy Dryden</t>
  </si>
  <si>
    <t>6 laps</t>
  </si>
  <si>
    <t>MG Midget</t>
  </si>
  <si>
    <t>John Mackie</t>
  </si>
  <si>
    <t>Alec Souter</t>
  </si>
  <si>
    <t>Lotus Elan</t>
  </si>
  <si>
    <t>Jaguar E Type</t>
  </si>
  <si>
    <t>Sandy Watson</t>
  </si>
  <si>
    <t>Lotus 7</t>
  </si>
  <si>
    <t>Jim Hall</t>
  </si>
  <si>
    <t>Ginetta G4</t>
  </si>
  <si>
    <t>Dave Langley</t>
  </si>
  <si>
    <t>AH Sprite</t>
  </si>
  <si>
    <t>Bill Shepherd</t>
  </si>
  <si>
    <t>55.0 secs</t>
  </si>
  <si>
    <t>67.42 mph</t>
  </si>
  <si>
    <t>Douglas Thomson</t>
  </si>
  <si>
    <t>F LAPS</t>
  </si>
  <si>
    <t>54.4 secs</t>
  </si>
  <si>
    <t>Miles Hopperton</t>
  </si>
  <si>
    <t>Modified Sports Cars</t>
  </si>
  <si>
    <t>Peter MacNaughton</t>
  </si>
  <si>
    <t>Modsports</t>
  </si>
  <si>
    <t>Tommy Thomson</t>
  </si>
  <si>
    <t>Ian Hall</t>
  </si>
  <si>
    <t>Colin MacLean</t>
  </si>
  <si>
    <t>Bob Hutchison</t>
  </si>
  <si>
    <t>Jon Fletcher</t>
  </si>
  <si>
    <t>Class record</t>
  </si>
  <si>
    <t>Equals class record</t>
  </si>
  <si>
    <t>Ford Escort</t>
  </si>
  <si>
    <t>64.60 mph</t>
  </si>
  <si>
    <t>15 laps</t>
  </si>
  <si>
    <t>Vixen VB5</t>
  </si>
  <si>
    <t>Bill Morris</t>
  </si>
  <si>
    <t>Ray Fielding</t>
  </si>
  <si>
    <t>Hamish Moffatt</t>
  </si>
  <si>
    <t>Bugatti T35B</t>
  </si>
  <si>
    <t>1488s</t>
  </si>
  <si>
    <t>CHAMPIONS</t>
  </si>
  <si>
    <t>Saloons</t>
  </si>
  <si>
    <t>Special GT</t>
  </si>
  <si>
    <t>Formula Libre</t>
  </si>
  <si>
    <t>Best 4</t>
  </si>
  <si>
    <t>See NOTE 1</t>
  </si>
  <si>
    <t>See NOTE 3</t>
  </si>
  <si>
    <t>See NOTE 2</t>
  </si>
  <si>
    <t>5 laps</t>
  </si>
  <si>
    <t>Chevron B15</t>
  </si>
  <si>
    <t>John Barr</t>
  </si>
  <si>
    <t>Ted Dzierzek</t>
  </si>
  <si>
    <t>Chevron B19 - FVC</t>
  </si>
  <si>
    <t>Jock Russell</t>
  </si>
  <si>
    <t>Richard Scott</t>
  </si>
  <si>
    <t>Lotus 69 - FVA</t>
  </si>
  <si>
    <t>John Wingfield</t>
  </si>
  <si>
    <t>Lotus 70 - Ford</t>
  </si>
  <si>
    <t>Bill Wood</t>
  </si>
  <si>
    <t>20:40.0 (24)</t>
  </si>
  <si>
    <t>48.1 secs</t>
  </si>
  <si>
    <t>77.09 mph</t>
  </si>
  <si>
    <t>Brabham BT30 - FVA</t>
  </si>
  <si>
    <t>17 laps</t>
  </si>
  <si>
    <t>Graham Cuthbert</t>
  </si>
  <si>
    <t>Hawke DL2B</t>
  </si>
  <si>
    <t>48.7 secs</t>
  </si>
  <si>
    <t>Tony Charnell</t>
  </si>
  <si>
    <t>Chevron B8 - BMW</t>
  </si>
  <si>
    <t>John Pollock</t>
  </si>
  <si>
    <t>Dave Brodie</t>
  </si>
  <si>
    <t>Jay Pollock</t>
  </si>
  <si>
    <t>Malcolm Templeton</t>
  </si>
  <si>
    <t>Addition from GT race</t>
  </si>
  <si>
    <t>Keith Millar</t>
  </si>
  <si>
    <t>67.66 mph</t>
  </si>
  <si>
    <t>54.8 secs</t>
  </si>
  <si>
    <t>Tony Gemmell</t>
  </si>
  <si>
    <t>Crossle 20F</t>
  </si>
  <si>
    <t>P Smith</t>
  </si>
  <si>
    <t>Mallock</t>
  </si>
  <si>
    <t>Harry Beattie</t>
  </si>
  <si>
    <t>54.0 secs</t>
  </si>
  <si>
    <t>68.67 mph</t>
  </si>
  <si>
    <t>New class record</t>
  </si>
  <si>
    <t>Stuart Lawson</t>
  </si>
  <si>
    <t>68.16 mph</t>
  </si>
  <si>
    <t>14:34.0</t>
  </si>
  <si>
    <t>Alexis Mk15</t>
  </si>
  <si>
    <t>Ray Turkington</t>
  </si>
  <si>
    <t>Harry Acheson</t>
  </si>
  <si>
    <t>62.2 secs</t>
  </si>
  <si>
    <t>59.61 mph</t>
  </si>
  <si>
    <t>Lotus 69F</t>
  </si>
  <si>
    <t>Tommy Reid (Brabham BT30)</t>
  </si>
  <si>
    <t>Brian Coyle</t>
  </si>
  <si>
    <t>Graham Gordon</t>
  </si>
  <si>
    <t>Campbell Chisholm</t>
  </si>
  <si>
    <t>Chrysler Coupe</t>
  </si>
  <si>
    <t>Peter Pitman</t>
  </si>
  <si>
    <t>Bill Donald</t>
  </si>
  <si>
    <t>-</t>
  </si>
  <si>
    <t>Arthur Collier</t>
  </si>
  <si>
    <t>Bell</t>
  </si>
  <si>
    <t>Agra Imp</t>
  </si>
  <si>
    <t>58.2</t>
  </si>
  <si>
    <t>Barton</t>
  </si>
  <si>
    <t>The Auto Auctions Trophy Race for Special Saloon Cars up to 1000 cc</t>
  </si>
  <si>
    <t>59.0</t>
  </si>
  <si>
    <t>58.8</t>
  </si>
  <si>
    <t>59.4</t>
  </si>
  <si>
    <t>59.6</t>
  </si>
  <si>
    <t>58.0</t>
  </si>
  <si>
    <t>58.4</t>
  </si>
  <si>
    <t>59.2</t>
  </si>
  <si>
    <t>J B Young</t>
  </si>
  <si>
    <t>Mini Clubman</t>
  </si>
  <si>
    <t>Seen in practice</t>
  </si>
  <si>
    <t>Not seen</t>
  </si>
  <si>
    <t>9:53.6</t>
  </si>
  <si>
    <t>Ford Escort RS1600</t>
  </si>
  <si>
    <t>over 1300 cc</t>
  </si>
  <si>
    <t>1001-1300 cc</t>
  </si>
  <si>
    <t>The Burmah Trophy Race for Special Saloon cars over 1000cc</t>
  </si>
  <si>
    <t>57.2</t>
  </si>
  <si>
    <t>57.4</t>
  </si>
  <si>
    <t>61.0</t>
  </si>
  <si>
    <t>Hugh MacKinnon</t>
  </si>
  <si>
    <t>55.2 secs</t>
  </si>
  <si>
    <t>67.17 mph</t>
  </si>
  <si>
    <t>The Laughing Duck Trophy Race for Special Saloon cars over 1000cc</t>
  </si>
  <si>
    <t>55.6</t>
  </si>
  <si>
    <t>56.0</t>
  </si>
  <si>
    <t>56.6</t>
  </si>
  <si>
    <t>55.6 secs</t>
  </si>
  <si>
    <t>66.69 mph</t>
  </si>
  <si>
    <t>Charlie Bradley</t>
  </si>
  <si>
    <t>George Lynn</t>
  </si>
  <si>
    <t>Ford Cortina</t>
  </si>
  <si>
    <t>56.8</t>
  </si>
  <si>
    <t>61.2</t>
  </si>
  <si>
    <t>62.0</t>
  </si>
  <si>
    <t>Special Saloon cars over 1000cc</t>
  </si>
  <si>
    <t>56.5</t>
  </si>
  <si>
    <t>57.0</t>
  </si>
  <si>
    <t>61.4</t>
  </si>
  <si>
    <t>D A Harris Ltd</t>
  </si>
  <si>
    <t>56.5 secs</t>
  </si>
  <si>
    <t>65.63 mph</t>
  </si>
  <si>
    <t>Shannon Anglia</t>
  </si>
  <si>
    <t>The Army in Scotland Trophy Race for Special Saloon Cars over 1000cc</t>
  </si>
  <si>
    <t>Gerry Marshall</t>
  </si>
  <si>
    <t>Thames Television</t>
  </si>
  <si>
    <t>Vauxhall Firenza</t>
  </si>
  <si>
    <t>11:04.2</t>
  </si>
  <si>
    <t>64.4</t>
  </si>
  <si>
    <t>66.4</t>
  </si>
  <si>
    <t>Derek Huntley</t>
  </si>
  <si>
    <t>up to 1000 cc</t>
  </si>
  <si>
    <t>Driver</t>
  </si>
  <si>
    <t>No starters</t>
  </si>
  <si>
    <t>55.8 secs</t>
  </si>
  <si>
    <t>66.45 mph</t>
  </si>
  <si>
    <t>Arden Cooper S</t>
  </si>
  <si>
    <t>Roy Winchester</t>
  </si>
  <si>
    <t>56.0 secs</t>
  </si>
  <si>
    <t>66.21 mph</t>
  </si>
  <si>
    <t>over 1600 cc</t>
  </si>
  <si>
    <t>up to 1600 cc</t>
  </si>
  <si>
    <t>up to 1150 cc</t>
  </si>
  <si>
    <t>52.2 secs</t>
  </si>
  <si>
    <t>71.03 mph</t>
  </si>
  <si>
    <t>Diva 10F</t>
  </si>
  <si>
    <t>Colin Macrae</t>
  </si>
  <si>
    <t>GT over 1600 cc</t>
  </si>
  <si>
    <t>Modified Sports over 1150 cc</t>
  </si>
  <si>
    <t>Modified Sports up to 1150 cc</t>
  </si>
  <si>
    <t>11:36.0</t>
  </si>
  <si>
    <t>George Wilson</t>
  </si>
  <si>
    <t>Bob Hendry</t>
  </si>
  <si>
    <t>Mallock Mk6B</t>
  </si>
  <si>
    <t>David Ogilvy</t>
  </si>
  <si>
    <t>54.1 secs</t>
  </si>
  <si>
    <t>55.4 secs</t>
  </si>
  <si>
    <t>68.54 mph</t>
  </si>
  <si>
    <t>66.93 mph</t>
  </si>
  <si>
    <t>Daren Mk3</t>
  </si>
  <si>
    <t>up to 1150 c c</t>
  </si>
  <si>
    <t>over 1150 c c</t>
  </si>
  <si>
    <t>9:50.0</t>
  </si>
  <si>
    <t>Jim Baird</t>
  </si>
  <si>
    <t>Triumph GT6</t>
  </si>
  <si>
    <t>Mike Nugent</t>
  </si>
  <si>
    <t xml:space="preserve">Fastest </t>
  </si>
  <si>
    <t>Lap</t>
  </si>
  <si>
    <t>56.8 secs</t>
  </si>
  <si>
    <t>65.28 mph</t>
  </si>
  <si>
    <t>1340s</t>
  </si>
  <si>
    <t>Roddy Wyllie</t>
  </si>
  <si>
    <t>11:11.2</t>
  </si>
  <si>
    <t>64.8 secs</t>
  </si>
  <si>
    <t>Ingliston</t>
  </si>
  <si>
    <t>Fastest</t>
  </si>
  <si>
    <t>Others</t>
  </si>
  <si>
    <t>59.6 secs</t>
  </si>
  <si>
    <t>62.21 mph</t>
  </si>
  <si>
    <t>Cooper Bristol</t>
  </si>
  <si>
    <t>John Venables-Llewelyn</t>
  </si>
  <si>
    <t>1496s</t>
  </si>
  <si>
    <t>ERA R4A</t>
  </si>
  <si>
    <t>ERA R1A</t>
  </si>
  <si>
    <t>ERA R3A</t>
  </si>
  <si>
    <t>ERA R12B</t>
  </si>
  <si>
    <t>Bernard Kain</t>
  </si>
  <si>
    <t>John Roberts</t>
  </si>
  <si>
    <t>Keith Knight</t>
  </si>
  <si>
    <t>12:26.4</t>
  </si>
  <si>
    <t>over 1000 cc</t>
  </si>
  <si>
    <t>Richard Scott (Chevron B15)</t>
  </si>
  <si>
    <t>50.7 secs</t>
  </si>
  <si>
    <t xml:space="preserve">Special GT </t>
  </si>
  <si>
    <t>over 1150 cc</t>
  </si>
  <si>
    <t>Graeme MacWilliam (Mercury GT)</t>
  </si>
  <si>
    <t>56.2 secs</t>
  </si>
  <si>
    <t>Martin Morris (ERA)</t>
  </si>
  <si>
    <t>62.8 secs</t>
  </si>
  <si>
    <t>Alec Souter (Lotus Elan)</t>
  </si>
  <si>
    <t>John Absalom (Ginetta G4)</t>
  </si>
  <si>
    <t xml:space="preserve">Modified Sports </t>
  </si>
  <si>
    <t>Andy Barton (Mini Cooper S)</t>
  </si>
  <si>
    <t>73.14 mph</t>
  </si>
  <si>
    <t>65.98 mph</t>
  </si>
  <si>
    <t>59.04 mph</t>
  </si>
  <si>
    <t>64.83 mph</t>
  </si>
  <si>
    <t>Neil Ginn (Lotus 69)</t>
  </si>
  <si>
    <t>Improvements in red.</t>
  </si>
  <si>
    <t>John Miles (Chevron B19)</t>
  </si>
  <si>
    <t>May</t>
  </si>
  <si>
    <t>Eddie Labinjoh (Fisher 1100 Spyder)</t>
  </si>
  <si>
    <t>Historic Racing Cars</t>
  </si>
  <si>
    <t>As there was not a class defined for up to 1150 cc in the 1971 Championship then the up to 1150 cc record</t>
  </si>
  <si>
    <t>Clubman's Cars</t>
  </si>
  <si>
    <t>Ray Mallock (Mallock )</t>
  </si>
  <si>
    <t>Graham Birrell (Ford Escort)</t>
  </si>
  <si>
    <t>John Handley (Mini Cooper S)</t>
  </si>
  <si>
    <t>64.60mph</t>
  </si>
  <si>
    <t>9:49.4</t>
  </si>
  <si>
    <t>25 laps</t>
  </si>
  <si>
    <t>Classes</t>
  </si>
  <si>
    <t>20 laps</t>
  </si>
  <si>
    <t>1151-1600 cc</t>
  </si>
  <si>
    <t>Hartley Whyte Saloon Car Championship</t>
  </si>
  <si>
    <t>Championship Points</t>
  </si>
  <si>
    <t>Dropped scores</t>
  </si>
  <si>
    <t>Equals lap record</t>
  </si>
  <si>
    <t>62.6 secs</t>
  </si>
  <si>
    <t>59.23 mph</t>
  </si>
  <si>
    <t>1001-1300</t>
  </si>
  <si>
    <t>over 1300</t>
  </si>
  <si>
    <t>Record</t>
  </si>
  <si>
    <t>over 1600</t>
  </si>
  <si>
    <t>GT</t>
  </si>
  <si>
    <t>up to 1150</t>
  </si>
  <si>
    <t>over 1150</t>
  </si>
  <si>
    <t>Faster than GT record but not recognised as such as set in Libre race</t>
  </si>
  <si>
    <t>Outright winner in multi-class race</t>
  </si>
  <si>
    <t>63.6 secs</t>
  </si>
  <si>
    <t>58.30 mph</t>
  </si>
  <si>
    <t>This still ignores Sedric Bell's 57.4 from April 1970!</t>
  </si>
  <si>
    <t>FORMULA LIBRE</t>
  </si>
  <si>
    <t>1151-1600</t>
  </si>
  <si>
    <t>LAP RECORDS 1972</t>
  </si>
  <si>
    <t>Pre- Season - as recorded in April 1972 programme</t>
  </si>
  <si>
    <t>up to 1150cc</t>
  </si>
  <si>
    <t>Lombard North Central Championship</t>
  </si>
  <si>
    <t xml:space="preserve"> 9 - 6 - 4 - 3 - 2 - 1 + 1 for finishing (Best 4)</t>
  </si>
  <si>
    <t>LOMBARD NORTH CENTRAL CHAMPIONSHIP</t>
  </si>
  <si>
    <t>Rothmans Trophy Race for Special Saloon Cars up to 1000 cc</t>
  </si>
  <si>
    <t>16th April 1972</t>
  </si>
  <si>
    <t>BMC Cooper S</t>
  </si>
  <si>
    <t>14:49.6</t>
  </si>
  <si>
    <t>62.52 mph</t>
  </si>
  <si>
    <t>14:54.3</t>
  </si>
  <si>
    <t>Sports-Tune Accessories</t>
  </si>
  <si>
    <t>15:14.2</t>
  </si>
  <si>
    <t>15:17.2</t>
  </si>
  <si>
    <t>15:47.4</t>
  </si>
  <si>
    <t>BLMC Cooper S</t>
  </si>
  <si>
    <t>BLMH Clubman</t>
  </si>
  <si>
    <t>Dick Lawson</t>
  </si>
  <si>
    <t>Austin Cooper S</t>
  </si>
  <si>
    <t>BLMC Mini</t>
  </si>
  <si>
    <t>Austin Cooper</t>
  </si>
  <si>
    <t>Cosmo Entertainments Club Carlisle</t>
  </si>
  <si>
    <t>Ian Forrest</t>
  </si>
  <si>
    <t>BLMH Cooper S</t>
  </si>
  <si>
    <t>Angus Young</t>
  </si>
  <si>
    <t>NOTE 1</t>
  </si>
  <si>
    <t>Entered originally for Alec Sellar</t>
  </si>
  <si>
    <t>15:49.4</t>
  </si>
  <si>
    <t>15:51.6</t>
  </si>
  <si>
    <t>14:57.2 (14)</t>
  </si>
  <si>
    <t>15:32.8 (14)</t>
  </si>
  <si>
    <t>15:43.8 (14)</t>
  </si>
  <si>
    <t>15:44.8 (14)</t>
  </si>
  <si>
    <t>Jim Berwick</t>
  </si>
  <si>
    <t>14th May 1972</t>
  </si>
  <si>
    <t>Morris Cooper S</t>
  </si>
  <si>
    <t>Sports-Tune / Moir &amp; Baxter Ltd</t>
  </si>
  <si>
    <t xml:space="preserve">Austin Cooper </t>
  </si>
  <si>
    <t>12:03.4</t>
  </si>
  <si>
    <t>61.51 mph</t>
  </si>
  <si>
    <t>12:03.6</t>
  </si>
  <si>
    <t>12:16.4</t>
  </si>
  <si>
    <t>12:38.4</t>
  </si>
  <si>
    <t>12:42.7</t>
  </si>
  <si>
    <t>12:45.8</t>
  </si>
  <si>
    <t>12:15.0 (11)</t>
  </si>
  <si>
    <t>12:26.0 (8)</t>
  </si>
  <si>
    <t>61.5</t>
  </si>
  <si>
    <t>66.6</t>
  </si>
  <si>
    <t>Sedric Bell (BLMC Mini)</t>
  </si>
  <si>
    <t>Ingliston 1972</t>
  </si>
  <si>
    <t>INGLISTON 1972</t>
  </si>
  <si>
    <t>Entered in programme as A Wilson driving</t>
  </si>
  <si>
    <t>Henry Tuer</t>
  </si>
  <si>
    <t>G Clark</t>
  </si>
  <si>
    <t>Hugh Wilkinson</t>
  </si>
  <si>
    <t>Ford Escort RS</t>
  </si>
  <si>
    <t>14:17.0</t>
  </si>
  <si>
    <t>64.90 mph</t>
  </si>
  <si>
    <t>14:31.6</t>
  </si>
  <si>
    <t>14:34.8</t>
  </si>
  <si>
    <t>15:11.6</t>
  </si>
  <si>
    <t>15:13.0</t>
  </si>
  <si>
    <t>15:14.6</t>
  </si>
  <si>
    <t>14:23.8 (14)</t>
  </si>
  <si>
    <t>14:28.0 (13)</t>
  </si>
  <si>
    <t>60.4</t>
  </si>
  <si>
    <t>64.8</t>
  </si>
  <si>
    <t>57.2 secs</t>
  </si>
  <si>
    <t>Class Record</t>
  </si>
  <si>
    <t>M J Murley</t>
  </si>
  <si>
    <t>BLMC Cooper</t>
  </si>
  <si>
    <t>Colvend Mini</t>
  </si>
  <si>
    <t>Mini Ford</t>
  </si>
  <si>
    <t>Veitch</t>
  </si>
  <si>
    <t>B Dryden</t>
  </si>
  <si>
    <t>Eric Smith (Mini Cooper S)</t>
  </si>
  <si>
    <t>April</t>
  </si>
  <si>
    <t>Celtic Homes Ltd</t>
  </si>
  <si>
    <t>Ford Escort BDA</t>
  </si>
  <si>
    <t>Downton Cooper S</t>
  </si>
  <si>
    <t>BVRT Mini</t>
  </si>
  <si>
    <t>Alec Ormiston</t>
  </si>
  <si>
    <t>Riley Elf</t>
  </si>
  <si>
    <t>11:31.6</t>
  </si>
  <si>
    <t>incl 10 secs jump start</t>
  </si>
  <si>
    <t>11:40.6</t>
  </si>
  <si>
    <t>11:43.4</t>
  </si>
  <si>
    <t>11:45.4</t>
  </si>
  <si>
    <t>11:51.2</t>
  </si>
  <si>
    <t>55.0</t>
  </si>
  <si>
    <t>11:55.0</t>
  </si>
  <si>
    <t>12:03.0</t>
  </si>
  <si>
    <t>12:12.2</t>
  </si>
  <si>
    <t>11:39.0 (11)</t>
  </si>
  <si>
    <t>12:04.0 (11)</t>
  </si>
  <si>
    <t>62.8</t>
  </si>
  <si>
    <t>A Palmer</t>
  </si>
  <si>
    <t>J Patterson</t>
  </si>
  <si>
    <t>Vauxhall Viva</t>
  </si>
  <si>
    <t>Davy Muter</t>
  </si>
  <si>
    <t>Wilfred Jackson</t>
  </si>
  <si>
    <t>Gunn</t>
  </si>
  <si>
    <t>Marshall</t>
  </si>
  <si>
    <t>Bill Dryden (Vauxhall Firenza)</t>
  </si>
  <si>
    <t>The SMT Trophy Race for Special Saloon Cars Part 1</t>
  </si>
  <si>
    <t>23rd July 1972</t>
  </si>
  <si>
    <t>The race was in 2 parts with aggregate result to count for Championship points</t>
  </si>
  <si>
    <t>Only fastest 15 in practice qualified for the race</t>
  </si>
  <si>
    <t>Des Donnelly</t>
  </si>
  <si>
    <t>Morris Cooper SCA</t>
  </si>
  <si>
    <t>W E Jackson</t>
  </si>
  <si>
    <t>Duncan Fisher</t>
  </si>
  <si>
    <t>George Windrum</t>
  </si>
  <si>
    <t>Lawrie Hickman</t>
  </si>
  <si>
    <t>Gerry Edmonds</t>
  </si>
  <si>
    <t>Chrysler Imp</t>
  </si>
  <si>
    <t>15:56.8</t>
  </si>
  <si>
    <t>58.13 mph</t>
  </si>
  <si>
    <t>15:58.6</t>
  </si>
  <si>
    <t>16:03.6</t>
  </si>
  <si>
    <t>16:05.0</t>
  </si>
  <si>
    <t>16:13.6</t>
  </si>
  <si>
    <t>16:14.8</t>
  </si>
  <si>
    <t>16:30.6</t>
  </si>
  <si>
    <t>16:49.6</t>
  </si>
  <si>
    <t>16:50.4</t>
  </si>
  <si>
    <t>16:55.6</t>
  </si>
  <si>
    <t>17:00.0</t>
  </si>
  <si>
    <t>16:07.8 (14)</t>
  </si>
  <si>
    <t>16:23.8 (14)</t>
  </si>
  <si>
    <t>63.2</t>
  </si>
  <si>
    <t>63.4</t>
  </si>
  <si>
    <t>67.2</t>
  </si>
  <si>
    <t>62.2</t>
  </si>
  <si>
    <t>63.0</t>
  </si>
  <si>
    <t>65.0</t>
  </si>
  <si>
    <t>63.0 secs</t>
  </si>
  <si>
    <t>58.86 mph</t>
  </si>
  <si>
    <t>64.0</t>
  </si>
  <si>
    <t>Niven</t>
  </si>
  <si>
    <t>Smith</t>
  </si>
  <si>
    <t>Andy Barton (Morris Cooper SCA)</t>
  </si>
  <si>
    <t>July Race 2</t>
  </si>
  <si>
    <t>The SMT Trophy Race for Special Saloon Cars Part 2</t>
  </si>
  <si>
    <t>Seen in Race 1</t>
  </si>
  <si>
    <t>58.0 secs</t>
  </si>
  <si>
    <t>63.93 mph</t>
  </si>
  <si>
    <t>Did not start Race 2</t>
  </si>
  <si>
    <t>Seen in practice and started Race 2</t>
  </si>
  <si>
    <t>Did not start Race 1</t>
  </si>
  <si>
    <t>14:27.8</t>
  </si>
  <si>
    <t>14:33.6</t>
  </si>
  <si>
    <t>14:57.4</t>
  </si>
  <si>
    <t>14:58.8</t>
  </si>
  <si>
    <t>15:08.8</t>
  </si>
  <si>
    <t>14:40.2 (14)</t>
  </si>
  <si>
    <t>64.05 mph</t>
  </si>
  <si>
    <t>56.2</t>
  </si>
  <si>
    <t>60.7</t>
  </si>
  <si>
    <t>56.3</t>
  </si>
  <si>
    <t xml:space="preserve">AGGREGATE </t>
  </si>
  <si>
    <t>30:48.0 (28)</t>
  </si>
  <si>
    <t>30 laps</t>
  </si>
  <si>
    <t>Aggregate</t>
  </si>
  <si>
    <t>30:38.6</t>
  </si>
  <si>
    <t>31:01.0</t>
  </si>
  <si>
    <t>31:29.4</t>
  </si>
  <si>
    <t>31:54.4</t>
  </si>
  <si>
    <t>31:58.4</t>
  </si>
  <si>
    <t>20th August 1972</t>
  </si>
  <si>
    <t>John Cleland</t>
  </si>
  <si>
    <t>Mike Findlay</t>
  </si>
  <si>
    <t>Alistair Wilson</t>
  </si>
  <si>
    <t>CSE Imp</t>
  </si>
  <si>
    <t>14:21.8</t>
  </si>
  <si>
    <t>14:51.2 (14)</t>
  </si>
  <si>
    <t>15:10.6 (14)</t>
  </si>
  <si>
    <t>14:43.6 (13)</t>
  </si>
  <si>
    <t>14:26.8 (12)</t>
  </si>
  <si>
    <t>14:31.6 (14)</t>
  </si>
  <si>
    <t>14:32.2 (14)</t>
  </si>
  <si>
    <t>64.54 mph</t>
  </si>
  <si>
    <t>Both of these drivers are shown as completing 15 laps in the results but as the times show they crossed the line just behind Bell</t>
  </si>
  <si>
    <t>the flag out for the others. Cleland and MacKinnon then completed a 15th lap at racing speed but were only timed for 14!</t>
  </si>
  <si>
    <t>The reason is that there was a new man waving the chequered flag (my brother-in-law) and after flagging Bell he forgot to leave</t>
  </si>
  <si>
    <t>Cleland later recounted this (his first race) as the "Race of his Life" in an Autosport feature!</t>
  </si>
  <si>
    <t>Two drivers of the same name - both called Ian! The driver of #104 was from Edinburgh</t>
  </si>
  <si>
    <t>This is the Ian Forrest who later raced the Drambuie Imps etc.</t>
  </si>
  <si>
    <t>Sedric Bell (Mini Ford)</t>
  </si>
  <si>
    <t>August</t>
  </si>
  <si>
    <t>Malcolm McQueen</t>
  </si>
  <si>
    <t>W Jackson</t>
  </si>
  <si>
    <t>Charles Bradley</t>
  </si>
  <si>
    <t>D A Harris</t>
  </si>
  <si>
    <t>Crosby Moor Garage</t>
  </si>
  <si>
    <t>Vauxhall Viva HC</t>
  </si>
  <si>
    <t>Donnelly Motors Ltd</t>
  </si>
  <si>
    <t>14:15.0</t>
  </si>
  <si>
    <t>14:21.2</t>
  </si>
  <si>
    <t>14:32.2</t>
  </si>
  <si>
    <t>14:33.0</t>
  </si>
  <si>
    <t>14:50.4</t>
  </si>
  <si>
    <t>14:51.2</t>
  </si>
  <si>
    <t>15:12.2</t>
  </si>
  <si>
    <t>15:18.4</t>
  </si>
  <si>
    <t>14:28.8 (14)</t>
  </si>
  <si>
    <t>55.8</t>
  </si>
  <si>
    <t>Paterson</t>
  </si>
  <si>
    <t>Eric Paterson (Colvend Mini)</t>
  </si>
  <si>
    <t>Ian (W I) Forrest</t>
  </si>
  <si>
    <t>17th September 1972</t>
  </si>
  <si>
    <t>Frazer Imp</t>
  </si>
  <si>
    <t>D Sim</t>
  </si>
  <si>
    <t>Ian ( W I ) Forrest</t>
  </si>
  <si>
    <t>Chamois Coupe</t>
  </si>
  <si>
    <t>Norman Dickson</t>
  </si>
  <si>
    <t>Sunbeam Imp</t>
  </si>
  <si>
    <t>9:30.6</t>
  </si>
  <si>
    <t>64.98 mph</t>
  </si>
  <si>
    <t>9:32.0</t>
  </si>
  <si>
    <t>9:56.4</t>
  </si>
  <si>
    <t>10:08.6</t>
  </si>
  <si>
    <t>10:10.8</t>
  </si>
  <si>
    <t>10:21.2</t>
  </si>
  <si>
    <t>10:21.6</t>
  </si>
  <si>
    <t>9:30.0 (9)</t>
  </si>
  <si>
    <t>9:53.2 (9)</t>
  </si>
  <si>
    <t>9:44.0 (8)</t>
  </si>
  <si>
    <t>9:53.0 (8)</t>
  </si>
  <si>
    <t>September</t>
  </si>
  <si>
    <t>Ian (W I ) Forrest</t>
  </si>
  <si>
    <t>Note that his time is less than the winners by a fraction of a second - imagine that he was passed on the line and saw the Chequered Flag and</t>
  </si>
  <si>
    <t>so did not do his final lap as thought he had been lapped.</t>
  </si>
  <si>
    <t>The Texaco Trophy Race for Spercial Saloons over 1000 c.c.</t>
  </si>
  <si>
    <t xml:space="preserve">Des Donnelly </t>
  </si>
  <si>
    <t>Jackie Patterson</t>
  </si>
  <si>
    <t>Gerry Edmonds Racing</t>
  </si>
  <si>
    <t>W Young</t>
  </si>
  <si>
    <t>9:28.6</t>
  </si>
  <si>
    <t>9:37.6</t>
  </si>
  <si>
    <t>9:58.4</t>
  </si>
  <si>
    <t>10:04.0</t>
  </si>
  <si>
    <t>65.21 mph</t>
  </si>
  <si>
    <t>57.6</t>
  </si>
  <si>
    <t>57.8</t>
  </si>
  <si>
    <t>10 sec penalty for push start</t>
  </si>
  <si>
    <t>G H Birrell</t>
  </si>
  <si>
    <t>Gerry Birrell (Ford Capri RS)</t>
  </si>
  <si>
    <t>54.2 secs</t>
  </si>
  <si>
    <t>68.40 mph</t>
  </si>
  <si>
    <t>September - Kings Cup</t>
  </si>
  <si>
    <t>The Kings Cup race for Special Saloons and Group 2 cars</t>
  </si>
  <si>
    <t>Gerry Birrell</t>
  </si>
  <si>
    <t>Ford Capri RS</t>
  </si>
  <si>
    <t>Kent Frami Racing</t>
  </si>
  <si>
    <t>Cosmo Entertainments Club Ltd</t>
  </si>
  <si>
    <t>23:22.7 (24)</t>
  </si>
  <si>
    <t>23:24.1 (24)</t>
  </si>
  <si>
    <t>23:29.2 (24)</t>
  </si>
  <si>
    <t>23:32.2 (24)</t>
  </si>
  <si>
    <t>23:47.2 (24)</t>
  </si>
  <si>
    <t>23:51.6 (24)</t>
  </si>
  <si>
    <t>23:33.6 (23)</t>
  </si>
  <si>
    <t>23:55.4 (23)</t>
  </si>
  <si>
    <t>23:57.2 (21)</t>
  </si>
  <si>
    <t>56.4 secs</t>
  </si>
  <si>
    <t>57.1 secs</t>
  </si>
  <si>
    <t>68.41 mph</t>
  </si>
  <si>
    <t>65.74 mph</t>
  </si>
  <si>
    <t>64.94 mph</t>
  </si>
  <si>
    <t>Dave Matthews</t>
  </si>
  <si>
    <t>Broadspeed</t>
  </si>
  <si>
    <t>Mick Hill</t>
  </si>
  <si>
    <t>Boss Capri</t>
  </si>
  <si>
    <t>15th October 1972</t>
  </si>
  <si>
    <t>Class Record and record for Group2 Saloons</t>
  </si>
  <si>
    <t>Grid</t>
  </si>
  <si>
    <t>Mini Cooper SCA</t>
  </si>
  <si>
    <t>Cosmo Entertainments Club</t>
  </si>
  <si>
    <t>65.03 mph</t>
  </si>
  <si>
    <t>9:30.2</t>
  </si>
  <si>
    <t>9:36.2</t>
  </si>
  <si>
    <t>9:51.4</t>
  </si>
  <si>
    <t>9:59.0</t>
  </si>
  <si>
    <t>10:08.4</t>
  </si>
  <si>
    <t>10:09.0</t>
  </si>
  <si>
    <t>10:18.2</t>
  </si>
  <si>
    <t>10:19.4</t>
  </si>
  <si>
    <t>10:34.6</t>
  </si>
  <si>
    <t>10:47.4 (9)</t>
  </si>
  <si>
    <t>10:00.2 (9)</t>
  </si>
  <si>
    <t>10:05.2 (9)</t>
  </si>
  <si>
    <t>Lionel Dickson</t>
  </si>
  <si>
    <t>66.71 mph</t>
  </si>
  <si>
    <t>Time does not fit - should it be 9:47.4?</t>
  </si>
  <si>
    <t>9:55.4 (8)*</t>
  </si>
  <si>
    <t>* - 10 sec penalty push start</t>
  </si>
  <si>
    <t>Brian Muir</t>
  </si>
  <si>
    <t>Ford Capri RS2600</t>
  </si>
  <si>
    <t>Wiggins Teape Ltd</t>
  </si>
  <si>
    <t xml:space="preserve">Mini </t>
  </si>
  <si>
    <t>Longman Mini</t>
  </si>
  <si>
    <t>9:15.3</t>
  </si>
  <si>
    <t>66.78 mph</t>
  </si>
  <si>
    <t>9:32.2</t>
  </si>
  <si>
    <t>9:38.8</t>
  </si>
  <si>
    <t>9:35.4</t>
  </si>
  <si>
    <t>9:40.5</t>
  </si>
  <si>
    <t>9:45.4</t>
  </si>
  <si>
    <t>9:47.2</t>
  </si>
  <si>
    <t>9:51.8</t>
  </si>
  <si>
    <t>9:54.0</t>
  </si>
  <si>
    <t>53.6</t>
  </si>
  <si>
    <t>55.5</t>
  </si>
  <si>
    <t>53.6 secs</t>
  </si>
  <si>
    <t>69.18 mph</t>
  </si>
  <si>
    <t>Boss Escort</t>
  </si>
  <si>
    <t>Norman Hiodgson</t>
  </si>
  <si>
    <t>Not Seen</t>
  </si>
  <si>
    <t>Special Saloons Car Final</t>
  </si>
  <si>
    <t>Muir</t>
  </si>
  <si>
    <t>October - heat</t>
  </si>
  <si>
    <t>Brian Muir (Ford Capri RS)</t>
  </si>
  <si>
    <t>Combined race</t>
  </si>
  <si>
    <t>Standalone up to 1000cc</t>
  </si>
  <si>
    <t>Standalone over 1000 cc</t>
  </si>
  <si>
    <t>14:03.9</t>
  </si>
  <si>
    <t>14:13.8</t>
  </si>
  <si>
    <t>14:15.8</t>
  </si>
  <si>
    <t>14:24.2</t>
  </si>
  <si>
    <t>14:24.6</t>
  </si>
  <si>
    <t>14:32.0</t>
  </si>
  <si>
    <t>14:42.2</t>
  </si>
  <si>
    <t>14:43.0</t>
  </si>
  <si>
    <t>14:55.0</t>
  </si>
  <si>
    <t>14:29.6 (14)</t>
  </si>
  <si>
    <t>65.91 mph</t>
  </si>
  <si>
    <t>55.4</t>
  </si>
  <si>
    <t>60.0</t>
  </si>
  <si>
    <t>55.4secs</t>
  </si>
  <si>
    <t>56.6 secs</t>
  </si>
  <si>
    <t>65.51 mph</t>
  </si>
  <si>
    <t>6-4-3-2-1 plus 1 for finishing (Best 4) - in each class</t>
  </si>
  <si>
    <t>Plus 1 for finishing in heat in October</t>
  </si>
  <si>
    <t>The Firestone Trophy Race for Formula Ford Cars</t>
  </si>
  <si>
    <t>The Ingliston Formula Ford Championship</t>
  </si>
  <si>
    <t>Brabham BT28FF</t>
  </si>
  <si>
    <t>Pinkie Mains Farm/McGregors Animal Feeds</t>
  </si>
  <si>
    <t>Paul Eastwood</t>
  </si>
  <si>
    <t>Jim McClements</t>
  </si>
  <si>
    <t>Desmond Mack Racing</t>
  </si>
  <si>
    <t>Merlyn Mk20A</t>
  </si>
  <si>
    <t>Clive Reeves</t>
  </si>
  <si>
    <t>Mallock Mk9B</t>
  </si>
  <si>
    <t>Bob Birrell</t>
  </si>
  <si>
    <t>Peter Morrison</t>
  </si>
  <si>
    <t>Peter Morrision</t>
  </si>
  <si>
    <t>March 708</t>
  </si>
  <si>
    <t>Civil Service Motoring Association Ltd</t>
  </si>
  <si>
    <t>Noel Beattie</t>
  </si>
  <si>
    <t>Libre Motors</t>
  </si>
  <si>
    <t>Ron Keaney</t>
  </si>
  <si>
    <t>Steering Wheel Pub</t>
  </si>
  <si>
    <t>Kevin McKeever Racing</t>
  </si>
  <si>
    <t>DNS / DNQ</t>
  </si>
  <si>
    <t>Cougar 72F1</t>
  </si>
  <si>
    <t>18:42.2</t>
  </si>
  <si>
    <t>66.08 mph</t>
  </si>
  <si>
    <t>19:04.8</t>
  </si>
  <si>
    <t>19:18.6</t>
  </si>
  <si>
    <t>19:19.4</t>
  </si>
  <si>
    <t>19:19.5</t>
  </si>
  <si>
    <t>19:22.0</t>
  </si>
  <si>
    <t>19:38.4</t>
  </si>
  <si>
    <t>18:51.5 (19)</t>
  </si>
  <si>
    <t>19:00.0 (19)</t>
  </si>
  <si>
    <t>19:11.2 (19)</t>
  </si>
  <si>
    <t>18:58.4 (15)</t>
  </si>
  <si>
    <t>2 practice sessions - top 15 qualified for race</t>
  </si>
  <si>
    <t>Qualified DNS</t>
  </si>
  <si>
    <t>Imp</t>
  </si>
  <si>
    <t>Anglia</t>
  </si>
  <si>
    <t>Firenza</t>
  </si>
  <si>
    <t>Escort</t>
  </si>
  <si>
    <t>Viva HC</t>
  </si>
  <si>
    <t>Capri</t>
  </si>
  <si>
    <t>Cortina</t>
  </si>
  <si>
    <t>Elf</t>
  </si>
  <si>
    <t>Imp / Champis Coupe</t>
  </si>
  <si>
    <t>MacLeod</t>
  </si>
  <si>
    <t>Jay Pollock (Crossle 20F)</t>
  </si>
  <si>
    <t>Graham Cuthbert (Lotus 69F)</t>
  </si>
  <si>
    <t>Donald MacLeod (Lotus 69F)</t>
  </si>
  <si>
    <t>Doug Bassett</t>
  </si>
  <si>
    <t>Nike Mk6</t>
  </si>
  <si>
    <t>Cliff Hansen</t>
  </si>
  <si>
    <t>Archer &amp; Sharpe Crane Hire / Kass</t>
  </si>
  <si>
    <t>CSMA Ltd</t>
  </si>
  <si>
    <t>A L Miller</t>
  </si>
  <si>
    <t>A R Sharpe</t>
  </si>
  <si>
    <t>11:07.5</t>
  </si>
  <si>
    <t>66.66 mph</t>
  </si>
  <si>
    <t>11:09.4</t>
  </si>
  <si>
    <t>11:23.0</t>
  </si>
  <si>
    <t>11:29.0</t>
  </si>
  <si>
    <t>11:25.4</t>
  </si>
  <si>
    <t>11:26.3</t>
  </si>
  <si>
    <t>11:38.0</t>
  </si>
  <si>
    <t>11:41.0</t>
  </si>
  <si>
    <t>11:36.6 (11 )</t>
  </si>
  <si>
    <t>Shown in programme and results as F Lawson</t>
  </si>
  <si>
    <t>John Simpson</t>
  </si>
  <si>
    <t>Steve Russell</t>
  </si>
  <si>
    <t>Ed Praxel</t>
  </si>
  <si>
    <t>Malcolm Thomas</t>
  </si>
  <si>
    <t>Mistrale LM2</t>
  </si>
  <si>
    <t>Star Plant Hire (Banbury)</t>
  </si>
  <si>
    <t>15:22.4</t>
  </si>
  <si>
    <t>15:42.0</t>
  </si>
  <si>
    <t>15:42.2</t>
  </si>
  <si>
    <t>15:43.0</t>
  </si>
  <si>
    <t>15:50.2</t>
  </si>
  <si>
    <t>16:04.0</t>
  </si>
  <si>
    <t>15:22.4 (14)</t>
  </si>
  <si>
    <t>15:23.8 (14)</t>
  </si>
  <si>
    <t>15:33.3 (14)</t>
  </si>
  <si>
    <t>15:45.6 (14)</t>
  </si>
  <si>
    <t>15:55.0 (14)</t>
  </si>
  <si>
    <t>60.43 mph</t>
  </si>
  <si>
    <t>59.4 secs</t>
  </si>
  <si>
    <t>62.42 mph</t>
  </si>
  <si>
    <t>Alistair Mackintosh</t>
  </si>
  <si>
    <t>Mallock Mk11B</t>
  </si>
  <si>
    <t>Mistry FF1</t>
  </si>
  <si>
    <t>I Donaldson</t>
  </si>
  <si>
    <t>Hawke DL2A/B</t>
  </si>
  <si>
    <t>AB3 Racing</t>
  </si>
  <si>
    <t>Gary Gibson</t>
  </si>
  <si>
    <t>C J Briggs</t>
  </si>
  <si>
    <t>Nomad 5</t>
  </si>
  <si>
    <t>Addition to progranmme</t>
  </si>
  <si>
    <t>Dave Steedman</t>
  </si>
  <si>
    <t>13:47.2</t>
  </si>
  <si>
    <t>67.24 mph</t>
  </si>
  <si>
    <t>13:52.6</t>
  </si>
  <si>
    <t>14:04.2</t>
  </si>
  <si>
    <t>14:17.4</t>
  </si>
  <si>
    <t>14:20.0</t>
  </si>
  <si>
    <t>14:21.6</t>
  </si>
  <si>
    <t>14:34.6</t>
  </si>
  <si>
    <t>14:13.0 (14)</t>
  </si>
  <si>
    <t>14:20.6 (14)</t>
  </si>
  <si>
    <t>14:22.2 (14)</t>
  </si>
  <si>
    <t>13:48.8 (13)</t>
  </si>
  <si>
    <t>A Sharpe</t>
  </si>
  <si>
    <t>13:41.6</t>
  </si>
  <si>
    <t>67.70 mph</t>
  </si>
  <si>
    <t>13:42.6</t>
  </si>
  <si>
    <t>14:03.0</t>
  </si>
  <si>
    <t>14:10.2</t>
  </si>
  <si>
    <t>14:11.2</t>
  </si>
  <si>
    <t>14:18.4</t>
  </si>
  <si>
    <t>14:34.9</t>
  </si>
  <si>
    <t>14:36.1</t>
  </si>
  <si>
    <t>13:48.6 (13)</t>
  </si>
  <si>
    <t>14:04.0 (13)</t>
  </si>
  <si>
    <t xml:space="preserve">Grid </t>
  </si>
  <si>
    <t>AB3 Racing Developments</t>
  </si>
  <si>
    <t>11:02.0</t>
  </si>
  <si>
    <t>11:17.0</t>
  </si>
  <si>
    <t>11:31.1</t>
  </si>
  <si>
    <t>67.22 mph</t>
  </si>
  <si>
    <t xml:space="preserve">11:34.2 </t>
  </si>
  <si>
    <t>10 sec penalty</t>
  </si>
  <si>
    <t>11:41.6</t>
  </si>
  <si>
    <t>11:06.8 (11)</t>
  </si>
  <si>
    <t>11:07.2 (11)</t>
  </si>
  <si>
    <t>Group 1 Production Saloons</t>
  </si>
  <si>
    <t>over £1100</t>
  </si>
  <si>
    <t>Under £600</t>
  </si>
  <si>
    <t>£801 - 1100</t>
  </si>
  <si>
    <t>£601 - 800</t>
  </si>
  <si>
    <t>Stan Clark</t>
  </si>
  <si>
    <t>Alfa Romeo 2000GTV</t>
  </si>
  <si>
    <t>Roger Clark (Cars) Ltd</t>
  </si>
  <si>
    <t>John Handley</t>
  </si>
  <si>
    <t>Dealer Team Vauxhall</t>
  </si>
  <si>
    <t>Tim Stock</t>
  </si>
  <si>
    <t>John Lyon</t>
  </si>
  <si>
    <t>Ford Escort Sport</t>
  </si>
  <si>
    <t>Jenny Dell</t>
  </si>
  <si>
    <t>Gerry Johnstone</t>
  </si>
  <si>
    <t>Douglas Viven</t>
  </si>
  <si>
    <t>Ford Capri 3000</t>
  </si>
  <si>
    <t>John Bloomfield</t>
  </si>
  <si>
    <t>BMW 2002</t>
  </si>
  <si>
    <t>Cronk Garage (Chipstead) Ltd</t>
  </si>
  <si>
    <t>Bill Sydenham</t>
  </si>
  <si>
    <t>Honda N600</t>
  </si>
  <si>
    <t>John Rhodes</t>
  </si>
  <si>
    <t>Opel Ascona</t>
  </si>
  <si>
    <t>Roger Bell</t>
  </si>
  <si>
    <t>MLG Ltd</t>
  </si>
  <si>
    <t>12:47.0</t>
  </si>
  <si>
    <t>12:51.6</t>
  </si>
  <si>
    <t>13:21.8</t>
  </si>
  <si>
    <t>13:22.6</t>
  </si>
  <si>
    <t>13:38.6</t>
  </si>
  <si>
    <t>12:51.4 (11)</t>
  </si>
  <si>
    <t>12:52.0 (11)</t>
  </si>
  <si>
    <t>12:59.6 (11)</t>
  </si>
  <si>
    <t>13:12.4 (11)</t>
  </si>
  <si>
    <t>58.01 mph</t>
  </si>
  <si>
    <t>61.8 secs</t>
  </si>
  <si>
    <t>60.00 mph</t>
  </si>
  <si>
    <t>65.2 secs</t>
  </si>
  <si>
    <t>66.6 secs</t>
  </si>
  <si>
    <t>56.87 mph</t>
  </si>
  <si>
    <t>55.68 mph</t>
  </si>
  <si>
    <t>My original results had his fastest lap as 63.0 secs</t>
  </si>
  <si>
    <t>Prodsaloons</t>
  </si>
  <si>
    <t>Clark</t>
  </si>
  <si>
    <t>Historics</t>
  </si>
  <si>
    <t>Roberts</t>
  </si>
  <si>
    <t>Post - War</t>
  </si>
  <si>
    <t>Pre - War</t>
  </si>
  <si>
    <t>Classes not identified in programme but separate lap records shown in results</t>
  </si>
  <si>
    <t>Ray Potter</t>
  </si>
  <si>
    <t>Connaught B7</t>
  </si>
  <si>
    <t>A McKechnie</t>
  </si>
  <si>
    <t>Ray Pilkington</t>
  </si>
  <si>
    <t>Riley TT Replica</t>
  </si>
  <si>
    <t>Jonathan Abson</t>
  </si>
  <si>
    <t>Lagonda Rapier</t>
  </si>
  <si>
    <t>Sandy Murray</t>
  </si>
  <si>
    <t>2262s</t>
  </si>
  <si>
    <t>1991s</t>
  </si>
  <si>
    <t>12:25.6</t>
  </si>
  <si>
    <t>59.68 mph</t>
  </si>
  <si>
    <t>12:36.8</t>
  </si>
  <si>
    <t>12:49.6</t>
  </si>
  <si>
    <t>13:28.2</t>
  </si>
  <si>
    <t>13:29.2</t>
  </si>
  <si>
    <t>12:39.2 (11)</t>
  </si>
  <si>
    <t>12:40.6 (11)</t>
  </si>
  <si>
    <t>12:49.4 (11)</t>
  </si>
  <si>
    <t>61.0 secs</t>
  </si>
  <si>
    <t>60.79 mph</t>
  </si>
  <si>
    <t>New pre-war record</t>
  </si>
  <si>
    <t>Establishes post-war record</t>
  </si>
  <si>
    <t>Pre War</t>
  </si>
  <si>
    <t>Hamish Moffatt (ERA R3A)</t>
  </si>
  <si>
    <t>October</t>
  </si>
  <si>
    <t>59.23 secs</t>
  </si>
  <si>
    <t>Post War</t>
  </si>
  <si>
    <t>(New class)</t>
  </si>
  <si>
    <t>John Roberts (Cooper - Bristol)</t>
  </si>
  <si>
    <t>Ray Pilkington (Cooper - Bristol)</t>
  </si>
  <si>
    <t>Special GT, Sports and Clubman's Cars, Modified Sports Cars</t>
  </si>
  <si>
    <t xml:space="preserve">Sheila Whyte Tankard </t>
  </si>
  <si>
    <t>GT up to 1150 cc</t>
  </si>
  <si>
    <t>GT 1151-1600 cc</t>
  </si>
  <si>
    <t>A</t>
  </si>
  <si>
    <t>B</t>
  </si>
  <si>
    <t>C</t>
  </si>
  <si>
    <t>D</t>
  </si>
  <si>
    <t>E</t>
  </si>
  <si>
    <t>Class Positions</t>
  </si>
  <si>
    <t>Chris Shutt</t>
  </si>
  <si>
    <t>Mel Ross</t>
  </si>
  <si>
    <t>Mallock Mk8B</t>
  </si>
  <si>
    <t>Marquis Motor Co</t>
  </si>
  <si>
    <t>Mallock Mk8/11</t>
  </si>
  <si>
    <t>Roy Macnab</t>
  </si>
  <si>
    <t>Malcolm Smith</t>
  </si>
  <si>
    <t>Mallock Mk11B - BMW</t>
  </si>
  <si>
    <t>John Blanckley</t>
  </si>
  <si>
    <t>SAR GT</t>
  </si>
  <si>
    <t>S A Robinson</t>
  </si>
  <si>
    <t xml:space="preserve">14:36.6 </t>
  </si>
  <si>
    <t>63.45 mph</t>
  </si>
  <si>
    <t>14:41.8</t>
  </si>
  <si>
    <t>15:03.0 (14)</t>
  </si>
  <si>
    <t>15:08.0 (14)</t>
  </si>
  <si>
    <t>15:11.0 (14)</t>
  </si>
  <si>
    <t>15:21.8 (14)</t>
  </si>
  <si>
    <t>15:25.4 (14)</t>
  </si>
  <si>
    <t>15:28.8 (14)</t>
  </si>
  <si>
    <t>15:46.6 (14)</t>
  </si>
  <si>
    <t>15:25.4 (13)</t>
  </si>
  <si>
    <t>14:44.0 (12)</t>
  </si>
  <si>
    <t>Classes for Sheila Whyte Tankard points</t>
  </si>
  <si>
    <t>Labinjoh</t>
  </si>
  <si>
    <t>R Hutchison</t>
  </si>
  <si>
    <t>Charnell</t>
  </si>
  <si>
    <t>Absalom</t>
  </si>
  <si>
    <t>Derek McDonald</t>
  </si>
  <si>
    <t xml:space="preserve">Classes for Lap Records </t>
  </si>
  <si>
    <t>Don Morton</t>
  </si>
  <si>
    <t>Marquis Motor Co.</t>
  </si>
  <si>
    <t>J Murray McGrath</t>
  </si>
  <si>
    <t>Iain Cochrane</t>
  </si>
  <si>
    <t>11:02.4</t>
  </si>
  <si>
    <t>11:33.5</t>
  </si>
  <si>
    <t>11:43.0</t>
  </si>
  <si>
    <t>11:43.2</t>
  </si>
  <si>
    <t>11:44.4</t>
  </si>
  <si>
    <t>11:56.1</t>
  </si>
  <si>
    <t>11:15.0 (11)</t>
  </si>
  <si>
    <t>11:41.6 (11)</t>
  </si>
  <si>
    <t>11:53.0 (11)</t>
  </si>
  <si>
    <t>11:55.2 (11)</t>
  </si>
  <si>
    <t>11:58.6 (11)</t>
  </si>
  <si>
    <t>11:32.4 (10)</t>
  </si>
  <si>
    <t>55.3 secs</t>
  </si>
  <si>
    <t>67.05 mph</t>
  </si>
  <si>
    <t>Mackie</t>
  </si>
  <si>
    <t>Hopperton</t>
  </si>
  <si>
    <t>New class</t>
  </si>
  <si>
    <t>As this was new class in Championship it should have own record separate from up to 1600 which was the old class!</t>
  </si>
  <si>
    <t>Mel Ross (Mallock Mk8B)</t>
  </si>
  <si>
    <t>John Mackie (Mallock Mk11B)</t>
  </si>
  <si>
    <t>Modified Sports Cars and Special Saloons</t>
  </si>
  <si>
    <t>Invited saloons who did not qualify for 2-part Special Saloon races</t>
  </si>
  <si>
    <t>AH Sprite Mk1</t>
  </si>
  <si>
    <t>16:26.6</t>
  </si>
  <si>
    <t>56.39 mph</t>
  </si>
  <si>
    <t>16:42.4</t>
  </si>
  <si>
    <t>incl 10 sec penalty (push start)</t>
  </si>
  <si>
    <t>16:46.2</t>
  </si>
  <si>
    <t>16:51.0</t>
  </si>
  <si>
    <t>17:05.6</t>
  </si>
  <si>
    <t>17:08.6</t>
  </si>
  <si>
    <t>16:35.2 (14)</t>
  </si>
  <si>
    <t>16:35.3 (14)</t>
  </si>
  <si>
    <t>Positions</t>
  </si>
  <si>
    <t>57.72 mph</t>
  </si>
  <si>
    <t>I Hall</t>
  </si>
  <si>
    <t>Standalone Modsports Race</t>
  </si>
  <si>
    <t>Standalone GT race</t>
  </si>
  <si>
    <t>Combined Race</t>
  </si>
  <si>
    <t>Also 1 for finishing in Modsports race in July</t>
  </si>
  <si>
    <t>September - GT race</t>
  </si>
  <si>
    <t>September - modsports race</t>
  </si>
  <si>
    <t>August - modsports race</t>
  </si>
  <si>
    <t>May - GT race</t>
  </si>
  <si>
    <t>October - GT race</t>
  </si>
  <si>
    <t>Silverwood</t>
  </si>
  <si>
    <t>Watson</t>
  </si>
  <si>
    <t>M Ross</t>
  </si>
  <si>
    <t>Morton</t>
  </si>
  <si>
    <t>Jim Adamson</t>
  </si>
  <si>
    <t>Ralph Halley</t>
  </si>
  <si>
    <t>Triumph Spitfire</t>
  </si>
  <si>
    <t>9:38.6</t>
  </si>
  <si>
    <t>9:39.8</t>
  </si>
  <si>
    <t>9:43.4</t>
  </si>
  <si>
    <t>9:46.4</t>
  </si>
  <si>
    <t>9:57.6</t>
  </si>
  <si>
    <t>9:59.4</t>
  </si>
  <si>
    <t>10:01.0</t>
  </si>
  <si>
    <t>10:14.7</t>
  </si>
  <si>
    <t>10:26.0</t>
  </si>
  <si>
    <t>10:29.4</t>
  </si>
  <si>
    <t>10:35.5</t>
  </si>
  <si>
    <t>9:40.9 (9)</t>
  </si>
  <si>
    <t>64.09 mph</t>
  </si>
  <si>
    <t>R Smith</t>
  </si>
  <si>
    <t>J A Old</t>
  </si>
  <si>
    <t>11:26.2</t>
  </si>
  <si>
    <t>64.79 mph</t>
  </si>
  <si>
    <t>11:28.0</t>
  </si>
  <si>
    <t>11:54.6</t>
  </si>
  <si>
    <t>11:54.8</t>
  </si>
  <si>
    <t>12:08.7</t>
  </si>
  <si>
    <t>11:31.8 (11)</t>
  </si>
  <si>
    <t>11:33.6 (11)</t>
  </si>
  <si>
    <t>11:34.1 (11)</t>
  </si>
  <si>
    <t>12:19.0 (11)</t>
  </si>
  <si>
    <t>10 sec penalty push start</t>
  </si>
  <si>
    <t>10 sec penalty jump start</t>
  </si>
  <si>
    <t>George Silverwood</t>
  </si>
  <si>
    <t>Central Garage (Mirfield)</t>
  </si>
  <si>
    <t>8:47.6</t>
  </si>
  <si>
    <t>70.28 mph</t>
  </si>
  <si>
    <t>Fisher Spyder</t>
  </si>
  <si>
    <t>9:08.0</t>
  </si>
  <si>
    <t>9:17.8</t>
  </si>
  <si>
    <t>9:40.8</t>
  </si>
  <si>
    <t>9:41.0</t>
  </si>
  <si>
    <t>8:52.0 (9)</t>
  </si>
  <si>
    <t>9:14.0 (9)</t>
  </si>
  <si>
    <t>9:14.2 (9)</t>
  </si>
  <si>
    <t>9:26.0 (9)</t>
  </si>
  <si>
    <t>9:45.0 (9)</t>
  </si>
  <si>
    <t>9:26.0 (8)</t>
  </si>
  <si>
    <t>53.4 secs</t>
  </si>
  <si>
    <t>53.2 secs</t>
  </si>
  <si>
    <t>50.6 secs</t>
  </si>
  <si>
    <t>73.28 mph</t>
  </si>
  <si>
    <t>69.70 mph</t>
  </si>
  <si>
    <t>69.44 mph</t>
  </si>
  <si>
    <t>Sandy Watson (Mallock Mk11B)</t>
  </si>
  <si>
    <t>Eddie Labinjoh (Fisher Spyder)</t>
  </si>
  <si>
    <t>As there is now an 1151-1600 class then this record should not still exist!!</t>
  </si>
  <si>
    <t>should stand as at the last time an up to 1150 cc class was run - i.e October 1970 until it is beaten</t>
  </si>
  <si>
    <t>Change of car from Lotus 7 in programme</t>
  </si>
  <si>
    <t>10 sec penalty (push start)</t>
  </si>
  <si>
    <t>The John Player Special Trophy Race for Special GT, Sports and Clubman's Cars, Modified Sports Cars</t>
  </si>
  <si>
    <t>Bob Ross</t>
  </si>
  <si>
    <t>Nathan GT</t>
  </si>
  <si>
    <t>10:56.0</t>
  </si>
  <si>
    <t>67.83 mph</t>
  </si>
  <si>
    <t>11:31.8</t>
  </si>
  <si>
    <t>11:36.8</t>
  </si>
  <si>
    <t>11:37.6</t>
  </si>
  <si>
    <t>11:44.6</t>
  </si>
  <si>
    <t>11:03.0 (11)</t>
  </si>
  <si>
    <t>11:05.0 (11)</t>
  </si>
  <si>
    <t>11:08.8 (11)</t>
  </si>
  <si>
    <t>11:23.2 (11)</t>
  </si>
  <si>
    <t>12:56.2 (11)</t>
  </si>
  <si>
    <t>11:47.6 (10)</t>
  </si>
  <si>
    <t>11:05.4 (8)</t>
  </si>
  <si>
    <t>New Modsports Class Record</t>
  </si>
  <si>
    <t>Not recorded as Modsports class record</t>
  </si>
  <si>
    <t>Lotus 7 / Mallock Mk11B</t>
  </si>
  <si>
    <t>M Offley</t>
  </si>
  <si>
    <t>Lotus X1 Le Mans</t>
  </si>
  <si>
    <t>T Harrison</t>
  </si>
  <si>
    <t>A O North</t>
  </si>
  <si>
    <t>Miss J K Dobbs</t>
  </si>
  <si>
    <t>MGB</t>
  </si>
  <si>
    <t>66.99 mph</t>
  </si>
  <si>
    <t>11:11.0</t>
  </si>
  <si>
    <t>11:24.0</t>
  </si>
  <si>
    <t>11:09.6 (11)</t>
  </si>
  <si>
    <t>11:10.4 (11)</t>
  </si>
  <si>
    <t>11:13.4 (11)</t>
  </si>
  <si>
    <t>11:27.5 (11)</t>
  </si>
  <si>
    <t>11:34.0 (11)</t>
  </si>
  <si>
    <t>11:40.0 (11)</t>
  </si>
  <si>
    <t>53.7 secs</t>
  </si>
  <si>
    <t>54.3 secs</t>
  </si>
  <si>
    <t>69.05 mph</t>
  </si>
  <si>
    <t>68.29 mph</t>
  </si>
  <si>
    <t>New modsports class record</t>
  </si>
  <si>
    <t>Ingliston Formula Ford Championship</t>
  </si>
  <si>
    <t>9-6-4-3-2-1 (Best 4)</t>
  </si>
  <si>
    <t>Sheila Whyte Tankard Championship for Special GT, Sports Cars and Modsports</t>
  </si>
  <si>
    <t>5-3-2-1 plus 1 for finishing in 3 classes (Best 4)</t>
  </si>
  <si>
    <t>Nelson</t>
  </si>
  <si>
    <t>Gerry Birrell (March 722)</t>
  </si>
  <si>
    <t>47.7 secs</t>
  </si>
  <si>
    <t>77.74 mph</t>
  </si>
  <si>
    <t>Brian Nelson (Crossle 22F)</t>
  </si>
  <si>
    <t>John Pollock (Lotus 69)</t>
  </si>
  <si>
    <t>47.2 secs</t>
  </si>
  <si>
    <t>78.56 mph</t>
  </si>
  <si>
    <t>46.6secs</t>
  </si>
  <si>
    <t>79.57 mph</t>
  </si>
  <si>
    <t>Barr</t>
  </si>
  <si>
    <t>Over 1500 cc</t>
  </si>
  <si>
    <t>Under 1500 cc (including F Ford)</t>
  </si>
  <si>
    <t>Crossle 22F - Hart</t>
  </si>
  <si>
    <t>Brabham BT16 / 21 B - Rover</t>
  </si>
  <si>
    <t>Brabham BT35X - FVC</t>
  </si>
  <si>
    <t>Patsy McGarrity</t>
  </si>
  <si>
    <t>Ecosse - Imp</t>
  </si>
  <si>
    <t>Walter Kinnear</t>
  </si>
  <si>
    <t>Brabham BT23C - TC</t>
  </si>
  <si>
    <t>Brabham BT28 FF</t>
  </si>
  <si>
    <t>Kenny Allen</t>
  </si>
  <si>
    <t>998s</t>
  </si>
  <si>
    <t>Thistle Metallics Ltd</t>
  </si>
  <si>
    <t>Nelson Todd</t>
  </si>
  <si>
    <t>48.9 secs</t>
  </si>
  <si>
    <t>75.83 mph</t>
  </si>
  <si>
    <t>Chevron B17C</t>
  </si>
  <si>
    <t>K Walker</t>
  </si>
  <si>
    <t>72.50 mph</t>
  </si>
  <si>
    <t>21:21.0 (24)</t>
  </si>
  <si>
    <t>21:50.6 (24)</t>
  </si>
  <si>
    <t>21:29.2 (23)</t>
  </si>
  <si>
    <t>21:46.0 (23)</t>
  </si>
  <si>
    <t>21:47.2 (23)</t>
  </si>
  <si>
    <t>22:10.4 (23)</t>
  </si>
  <si>
    <t>Brabham BT36 - TC</t>
  </si>
  <si>
    <t>John Calvert</t>
  </si>
  <si>
    <t>March 722 - Ford</t>
  </si>
  <si>
    <t>Sports Motors Coca Cola Bottlers Ltd</t>
  </si>
  <si>
    <t>76.07 mph</t>
  </si>
  <si>
    <t>21:08.0 (24)</t>
  </si>
  <si>
    <t>20:25.0 (22)</t>
  </si>
  <si>
    <t>20:34.2 (22)</t>
  </si>
  <si>
    <t>20laps</t>
  </si>
  <si>
    <t>1000s</t>
  </si>
  <si>
    <t>Brabham BT36</t>
  </si>
  <si>
    <t>Uniacke Chemicals</t>
  </si>
  <si>
    <t>1600s</t>
  </si>
  <si>
    <t>Bob Snelson</t>
  </si>
  <si>
    <t>Lotus 22/31</t>
  </si>
  <si>
    <t>Brabham BT38 - Ford</t>
  </si>
  <si>
    <t>McLaren</t>
  </si>
  <si>
    <t>Not seen ?</t>
  </si>
  <si>
    <t>Brabham BT16/21B - Rover</t>
  </si>
  <si>
    <t>New lap record</t>
  </si>
  <si>
    <t xml:space="preserve">Not seen </t>
  </si>
  <si>
    <t>March 722 - BDA</t>
  </si>
  <si>
    <t>Lotus 69 - BDA</t>
  </si>
  <si>
    <t>Lotus 69 -BDA</t>
  </si>
  <si>
    <t>Guy Edwards</t>
  </si>
  <si>
    <t xml:space="preserve">Lola T290 </t>
  </si>
  <si>
    <t>Barclays International Racing with Lola Cars</t>
  </si>
  <si>
    <t>Chevron B19 / 21 - FVC</t>
  </si>
  <si>
    <t>Central Garage Mirfield Ltd</t>
  </si>
  <si>
    <t>J Campbell Graham</t>
  </si>
  <si>
    <t>Crossle 19F - FVC</t>
  </si>
  <si>
    <t>Martin Webb</t>
  </si>
  <si>
    <t>Alan Fowler</t>
  </si>
  <si>
    <t>Mercury Prototype - FVC</t>
  </si>
  <si>
    <t>Fisher Alfa</t>
  </si>
  <si>
    <t>SAR GT - FVA</t>
  </si>
  <si>
    <t>Mike Martin</t>
  </si>
  <si>
    <t>Combat Cancer Mallock</t>
  </si>
  <si>
    <t>Motor Supplies - Combat Cancer Campaign</t>
  </si>
  <si>
    <t>McLaren of Broxburn Ltd</t>
  </si>
  <si>
    <t>A C MacGregor</t>
  </si>
  <si>
    <t>Brabham BT35 - Ford</t>
  </si>
  <si>
    <t>Dunnets / Team M R E</t>
  </si>
  <si>
    <t>March 713M</t>
  </si>
  <si>
    <t>Motor Race Consultants Ltd</t>
  </si>
  <si>
    <t>65.02 mph</t>
  </si>
  <si>
    <t>19:23.0 (19)</t>
  </si>
  <si>
    <t>19:05.0 (18)</t>
  </si>
  <si>
    <t>19:24.2 (18)</t>
  </si>
  <si>
    <t>19:50.6 (18)</t>
  </si>
  <si>
    <t>19:01.0 (17)</t>
  </si>
  <si>
    <t>19:14.6 (17)</t>
  </si>
  <si>
    <t>19:44.6 (17)</t>
  </si>
  <si>
    <t>19:09.9 (16)</t>
  </si>
  <si>
    <t>19:32.4 (14)</t>
  </si>
  <si>
    <t>Part 1 of 2 part race - results decided on aggregate</t>
  </si>
  <si>
    <t>Part 2 of 2 part race - results decided on aggregate</t>
  </si>
  <si>
    <t>Lola T290</t>
  </si>
  <si>
    <t>Mercury - FVC</t>
  </si>
  <si>
    <t>Seen in Part 1</t>
  </si>
  <si>
    <t>66.65 mph</t>
  </si>
  <si>
    <t>18:53.8 (19)</t>
  </si>
  <si>
    <t>19:17.4 (19)</t>
  </si>
  <si>
    <t>19:01.8 (18)</t>
  </si>
  <si>
    <t>18:42.0 (17)</t>
  </si>
  <si>
    <t>18:58.6 (17)</t>
  </si>
  <si>
    <t>Added to Part 2 field</t>
  </si>
  <si>
    <t>AGGREGATE RESULT</t>
  </si>
  <si>
    <t>38:16.8 (38)</t>
  </si>
  <si>
    <t>38:52.4 (36)</t>
  </si>
  <si>
    <t>37:56.4 (34)</t>
  </si>
  <si>
    <t>38:43.2 (34)</t>
  </si>
  <si>
    <t>Roger Hurst</t>
  </si>
  <si>
    <t>All finishers get 1 point for Championship</t>
  </si>
  <si>
    <t>Libre Cars up to 1500 cc</t>
  </si>
  <si>
    <t>Greg Roberts</t>
  </si>
  <si>
    <t>Eddie Irvine</t>
  </si>
  <si>
    <t>Marquis Racing Ltd</t>
  </si>
  <si>
    <t>Gerry Gaw</t>
  </si>
  <si>
    <t>Brabham BT16</t>
  </si>
  <si>
    <t>Addition from Formula Ford</t>
  </si>
  <si>
    <t>T Delaney</t>
  </si>
  <si>
    <t>Landar R6</t>
  </si>
  <si>
    <t>Official results say that 44 Paul Eastwood finished in this position but he was not seen that day!</t>
  </si>
  <si>
    <t>Hand written grid on attached  programme and my own results show Millar as being the correct runner</t>
  </si>
  <si>
    <t>65.10 mph</t>
  </si>
  <si>
    <t>14:52.2 (14)</t>
  </si>
  <si>
    <t>14:53.0 (14)</t>
  </si>
  <si>
    <t>15:00.0 (14)</t>
  </si>
  <si>
    <t>14:36.4 (13)</t>
  </si>
  <si>
    <t>14:38.0 (13)</t>
  </si>
  <si>
    <t>14:54.4 (13)</t>
  </si>
  <si>
    <t>Derek Palmer</t>
  </si>
  <si>
    <t>Programme does not separate out the classes this month but am following the procedure in April and May and separating them out!.</t>
  </si>
  <si>
    <t>over 1500</t>
  </si>
  <si>
    <t>up to 1500</t>
  </si>
  <si>
    <t>Thomson</t>
  </si>
  <si>
    <t>Standalone up to 1500 race</t>
  </si>
  <si>
    <t>Allen</t>
  </si>
  <si>
    <t>Harrison</t>
  </si>
  <si>
    <t>up to 1500 includes F Ford</t>
  </si>
  <si>
    <t>up to 1500 cc</t>
  </si>
  <si>
    <t>Brian Harrison (Vixen VB5)</t>
  </si>
  <si>
    <t>52.6 secs</t>
  </si>
  <si>
    <t>70.49 mph</t>
  </si>
  <si>
    <t>Kenny Allen (Chevron B15)</t>
  </si>
  <si>
    <t>September - FFord race</t>
  </si>
  <si>
    <t>September - FLibre race</t>
  </si>
  <si>
    <t>John L'Amie</t>
  </si>
  <si>
    <t>Crossle 22F</t>
  </si>
  <si>
    <t>Neil Ginn</t>
  </si>
  <si>
    <t>GRD 372</t>
  </si>
  <si>
    <t>Include 1 for finishing up to 1500 race in July</t>
  </si>
  <si>
    <t>Include 1 for finishing one part in July</t>
  </si>
  <si>
    <t>Best up to 1500 cc</t>
  </si>
  <si>
    <t>up to 1500 cc (including F Ford cars)</t>
  </si>
  <si>
    <t>Brabham BT30 - FVA &amp; Brabham BT38 - Vega</t>
  </si>
  <si>
    <t>Chevron B19/21 - FVC</t>
  </si>
  <si>
    <r>
      <t xml:space="preserve">Fisher Alfa </t>
    </r>
    <r>
      <rPr>
        <sz val="11"/>
        <color rgb="FFFF0000"/>
        <rFont val="Calibri"/>
        <family val="2"/>
        <scheme val="minor"/>
      </rPr>
      <t>/ Fisher Spyder</t>
    </r>
  </si>
  <si>
    <t>Scored points in both classes in July</t>
  </si>
  <si>
    <t>Sedric Bell (Mini-Ford)</t>
  </si>
  <si>
    <t>Jay Pollock (Crossle 20F) and Donald MacLeod (Lotus 69F)</t>
  </si>
  <si>
    <t>Eddie Labinjoh (Fisher Spider) and Tony Charnell (Chevron B8 )</t>
  </si>
  <si>
    <t>Celtic Homes Book says Labinjoh champion yet equal points and placings</t>
  </si>
  <si>
    <t>76.72 mph</t>
  </si>
  <si>
    <t>Lyle &amp; Scott Y Front Racing Team</t>
  </si>
  <si>
    <t>20:17.9 (24)</t>
  </si>
  <si>
    <t>Chevron B19/21</t>
  </si>
  <si>
    <t>20:38.6 (24)</t>
  </si>
  <si>
    <t>20:45.0 (24)</t>
  </si>
  <si>
    <t>Brabham BT38 - Vega</t>
  </si>
  <si>
    <t>Belfast Telegraph</t>
  </si>
  <si>
    <t>20:58.6 (24)</t>
  </si>
  <si>
    <t>20:28.8 (22)</t>
  </si>
  <si>
    <t>20:48.2 (22)</t>
  </si>
  <si>
    <t>20:18.8 (20)</t>
  </si>
  <si>
    <t>16 laps</t>
  </si>
  <si>
    <t>New outright record</t>
  </si>
  <si>
    <t>Andrew Goodfellow</t>
  </si>
  <si>
    <t>Cooper T90</t>
  </si>
  <si>
    <t>77.76 mph</t>
  </si>
  <si>
    <t>20:39.0 (22)</t>
  </si>
  <si>
    <t>20:01.2 (21)</t>
  </si>
  <si>
    <t>Brabham BT16 / 21B - Rover</t>
  </si>
  <si>
    <t>46.6 secs</t>
  </si>
  <si>
    <t>Equals Formula Ford record</t>
  </si>
  <si>
    <t>Fisher - Alfa</t>
  </si>
  <si>
    <t>Central Garage (Mirfield) Ltd</t>
  </si>
  <si>
    <t>Bob Rae</t>
  </si>
  <si>
    <t xml:space="preserve">Tecno </t>
  </si>
  <si>
    <t>Added from Formula Ford</t>
  </si>
  <si>
    <t>Crossle 22F - Hart and FVA</t>
  </si>
  <si>
    <t>74.16 mph</t>
  </si>
  <si>
    <t>Brabham BT38</t>
  </si>
  <si>
    <t>Crossle 22F - FVA</t>
  </si>
  <si>
    <t>17:26.0 (19)</t>
  </si>
  <si>
    <t>16:42.2 (18)</t>
  </si>
  <si>
    <t>Addition from Formula Fords</t>
  </si>
  <si>
    <t>16:43.4 (18)</t>
  </si>
  <si>
    <t>17:25.0 (18)</t>
  </si>
  <si>
    <t>52.8 secs</t>
  </si>
  <si>
    <t>October - F Libre race</t>
  </si>
  <si>
    <t>70.23 mph</t>
  </si>
  <si>
    <t>16:49.6 (17)</t>
  </si>
  <si>
    <t>16:58.9 (17)</t>
  </si>
  <si>
    <t>17:23.2 (17)</t>
  </si>
  <si>
    <t>47.4 secs</t>
  </si>
  <si>
    <t>78.23 mph</t>
  </si>
  <si>
    <t>New GT Class record</t>
  </si>
  <si>
    <t>Savoy Motors</t>
  </si>
  <si>
    <t>At one time Phil Barak was going to be driving this car</t>
  </si>
  <si>
    <t>His fastest lap was quicker than his GT lap record for up to 1150 cc.</t>
  </si>
  <si>
    <t>This record does not appear to have been recognised as not included in list at start of 1973</t>
  </si>
  <si>
    <t>Group 2 Saloons</t>
  </si>
  <si>
    <t>even though it was set in the same circumstances as the record quoted of 56.0 - i.e in a combined GT and Modsports race!!</t>
  </si>
  <si>
    <t>Unlike September this is recorded as a Modsports class record and yet does not appear in the next programme</t>
  </si>
  <si>
    <t>but the September one is!</t>
  </si>
  <si>
    <t>The Edinburgh Students' Charities Cup Race for Libre Cars</t>
  </si>
  <si>
    <t>The Bottlers of Coca-Cola Trophy Race for Libre Cars</t>
  </si>
  <si>
    <t>Nicoby Racing</t>
  </si>
  <si>
    <t>52.0 secs</t>
  </si>
  <si>
    <t>71.31 mph</t>
  </si>
  <si>
    <t>The Royal Highland Trophy Race for Formula Ford Cars</t>
  </si>
  <si>
    <t>11:24.4</t>
  </si>
  <si>
    <t>15:20.4</t>
  </si>
  <si>
    <t>10 sec penalty - push start</t>
  </si>
  <si>
    <t>Sports-Tune / Moir and Baxter Ltd</t>
  </si>
  <si>
    <t>40 laps</t>
  </si>
  <si>
    <t>Class Record for G2 Saloons</t>
  </si>
  <si>
    <t>14:38.8 (14)</t>
  </si>
  <si>
    <t>Class B</t>
  </si>
  <si>
    <t>Class A</t>
  </si>
  <si>
    <t>Class A and D</t>
  </si>
  <si>
    <t>Class B and D</t>
  </si>
  <si>
    <t>Class C and E</t>
  </si>
  <si>
    <t>9:58.0 (8)</t>
  </si>
  <si>
    <t>The car is shown as 1598 cc for this meeting but for all other meetings it is down as 1800 cc</t>
  </si>
  <si>
    <t>Added from Modsports</t>
  </si>
  <si>
    <t>Lotus XI Le Mans</t>
  </si>
  <si>
    <t>Class C</t>
  </si>
  <si>
    <t xml:space="preserve">See NOTE 2 </t>
  </si>
  <si>
    <t>Results show this wrongly as a Firenza</t>
  </si>
  <si>
    <t>Maserati Type 6C</t>
  </si>
  <si>
    <t>The Alex Beith Trophy Race for Special Saloon Cars up to 1000 cc</t>
  </si>
  <si>
    <t>The Doune Cup Race for Historic for pre-War and post-War Historic Racing cars</t>
  </si>
  <si>
    <t>The Nairn Travel Trophy Race for Libre Cars</t>
  </si>
  <si>
    <t>This car is John L'Amie's 22F with Brian's old FVA fitted as Desmond Mack Racing pulled out of sponsorship</t>
  </si>
  <si>
    <t>Eddie driving Fisher  Spyder instead</t>
  </si>
  <si>
    <t>The Stadia Catering Trophy Race for Libre cars</t>
  </si>
  <si>
    <t>The Appleyard Motor Group Trophy Race for Libre cars</t>
  </si>
  <si>
    <t>McLaren F Atlantic</t>
  </si>
  <si>
    <t>Presumably a McLaren M4 as this was the main model used for non-F1 McLaren single-seaters at this time.</t>
  </si>
  <si>
    <t xml:space="preserve">Picture in Celtic Homes yearbook </t>
  </si>
  <si>
    <t>Added from modsports</t>
  </si>
  <si>
    <t>Transferred to under 1500 race after fitting smaller engine</t>
  </si>
  <si>
    <t>The Auchentoshan Formula Libre Trophy Race for over 1500 cc Libre cars - Part 1</t>
  </si>
  <si>
    <t>The Auchentoshan Formula Libre Trophy Race for over 1500 cc Libre cars - Part 2</t>
  </si>
  <si>
    <t>Each saloon finsher gets one point for Championship</t>
  </si>
  <si>
    <t>Trustee Savings Banks</t>
  </si>
  <si>
    <t>Castrol Production Saloon Car Championship (National)</t>
  </si>
  <si>
    <t>NOTE 2</t>
  </si>
  <si>
    <t>Error in results - shown as 10:29.0</t>
  </si>
  <si>
    <t>Error in results - shown as 15:04.0</t>
  </si>
  <si>
    <t>Grid order based on finishing positions in Part 1</t>
  </si>
  <si>
    <t>1</t>
  </si>
  <si>
    <t>9</t>
  </si>
  <si>
    <t>2</t>
  </si>
  <si>
    <t>3</t>
  </si>
  <si>
    <t>4</t>
  </si>
  <si>
    <t>5</t>
  </si>
  <si>
    <t>6</t>
  </si>
  <si>
    <t>7</t>
  </si>
  <si>
    <t>8</t>
  </si>
  <si>
    <t>10</t>
  </si>
  <si>
    <t>11</t>
  </si>
  <si>
    <t>12</t>
  </si>
  <si>
    <t>13</t>
  </si>
  <si>
    <t>15</t>
  </si>
  <si>
    <t>14</t>
  </si>
  <si>
    <t>16</t>
  </si>
  <si>
    <t>Did not start Part 2</t>
  </si>
  <si>
    <t>Ken Shade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</si>
</sst>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92D05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2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0" fillId="0" borderId="0" xfId="0" quotePrefix="1" applyAlignment="1">
      <alignment horizontal="left"/>
    </xf>
    <xf numFmtId="0" fontId="0" fillId="0" borderId="0" xfId="0" applyAlignment="1"/>
    <xf numFmtId="0" fontId="1" fillId="0" borderId="0" xfId="0" applyFont="1"/>
    <xf numFmtId="0" fontId="1" fillId="0" borderId="0" xfId="0" quotePrefix="1" applyFont="1" applyAlignment="1">
      <alignment horizontal="left"/>
    </xf>
    <xf numFmtId="47" fontId="0" fillId="0" borderId="0" xfId="0" quotePrefix="1" applyNumberFormat="1" applyAlignment="1">
      <alignment horizontal="center"/>
    </xf>
    <xf numFmtId="4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47" fontId="3" fillId="0" borderId="0" xfId="0" quotePrefix="1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47" fontId="3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quotePrefix="1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wrapText="1"/>
    </xf>
    <xf numFmtId="0" fontId="2" fillId="0" borderId="0" xfId="0" quotePrefix="1" applyFont="1" applyAlignment="1">
      <alignment horizontal="center"/>
    </xf>
    <xf numFmtId="47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3" fillId="0" borderId="0" xfId="0" applyFont="1" applyAlignment="1"/>
    <xf numFmtId="49" fontId="0" fillId="0" borderId="0" xfId="0" applyNumberFormat="1" applyAlignment="1">
      <alignment horizontal="center"/>
    </xf>
    <xf numFmtId="49" fontId="2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3" fillId="0" borderId="0" xfId="0" applyFont="1" applyAlignment="1">
      <alignment wrapText="1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3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4" fillId="0" borderId="0" xfId="0" quotePrefix="1" applyFont="1" applyAlignment="1">
      <alignment horizontal="left"/>
    </xf>
    <xf numFmtId="0" fontId="3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quotePrefix="1" applyFont="1" applyAlignment="1">
      <alignment horizontal="left"/>
    </xf>
    <xf numFmtId="0" fontId="0" fillId="0" borderId="0" xfId="0" applyFont="1" applyAlignment="1">
      <alignment horizontal="center"/>
    </xf>
    <xf numFmtId="164" fontId="0" fillId="0" borderId="0" xfId="0" applyNumberFormat="1" applyFont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quotePrefix="1" applyFill="1" applyBorder="1" applyAlignment="1">
      <alignment horizontal="center"/>
    </xf>
    <xf numFmtId="0" fontId="0" fillId="0" borderId="0" xfId="0" quotePrefix="1" applyFill="1" applyBorder="1" applyAlignment="1">
      <alignment horizontal="left"/>
    </xf>
    <xf numFmtId="0" fontId="1" fillId="0" borderId="0" xfId="0" applyFont="1" applyFill="1" applyBorder="1"/>
    <xf numFmtId="0" fontId="1" fillId="0" borderId="0" xfId="0" quotePrefix="1" applyFont="1" applyFill="1" applyBorder="1" applyAlignment="1">
      <alignment horizontal="left"/>
    </xf>
    <xf numFmtId="0" fontId="3" fillId="0" borderId="0" xfId="0" quotePrefix="1" applyFont="1" applyAlignment="1">
      <alignment horizontal="center"/>
    </xf>
    <xf numFmtId="0" fontId="4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/>
    <xf numFmtId="0" fontId="0" fillId="0" borderId="0" xfId="0" applyFont="1"/>
    <xf numFmtId="49" fontId="0" fillId="0" borderId="0" xfId="0" quotePrefix="1" applyNumberFormat="1" applyAlignment="1">
      <alignment horizontal="center"/>
    </xf>
    <xf numFmtId="49" fontId="0" fillId="0" borderId="0" xfId="0" applyNumberFormat="1"/>
    <xf numFmtId="0" fontId="6" fillId="0" borderId="0" xfId="0" quotePrefix="1" applyFont="1" applyAlignment="1">
      <alignment horizontal="left"/>
    </xf>
    <xf numFmtId="0" fontId="0" fillId="0" borderId="0" xfId="0" quotePrefix="1" applyAlignment="1">
      <alignment horizontal="left" vertical="center"/>
    </xf>
    <xf numFmtId="49" fontId="0" fillId="0" borderId="0" xfId="0" applyNumberFormat="1" applyFont="1" applyAlignment="1">
      <alignment horizontal="center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5" fillId="0" borderId="0" xfId="0" applyFont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7" fillId="0" borderId="0" xfId="0" applyFont="1" applyAlignment="1">
      <alignment wrapText="1"/>
    </xf>
    <xf numFmtId="49" fontId="3" fillId="0" borderId="0" xfId="0" applyNumberFormat="1" applyFont="1"/>
    <xf numFmtId="0" fontId="4" fillId="0" borderId="0" xfId="0" quotePrefix="1" applyFont="1" applyAlignment="1">
      <alignment horizontal="center"/>
    </xf>
    <xf numFmtId="49" fontId="3" fillId="0" borderId="0" xfId="0" quotePrefix="1" applyNumberFormat="1" applyFont="1" applyAlignment="1">
      <alignment horizontal="center"/>
    </xf>
    <xf numFmtId="49" fontId="2" fillId="0" borderId="0" xfId="0" applyNumberFormat="1" applyFont="1"/>
    <xf numFmtId="0" fontId="8" fillId="0" borderId="0" xfId="0" applyFont="1"/>
    <xf numFmtId="47" fontId="3" fillId="0" borderId="0" xfId="0" applyNumberFormat="1" applyFont="1"/>
    <xf numFmtId="0" fontId="2" fillId="0" borderId="0" xfId="0" quotePrefix="1" applyFont="1" applyAlignment="1">
      <alignment horizontal="center" vertical="center"/>
    </xf>
    <xf numFmtId="47" fontId="2" fillId="0" borderId="0" xfId="0" applyNumberFormat="1" applyFont="1"/>
    <xf numFmtId="0" fontId="3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quotePrefix="1" applyFont="1" applyAlignment="1">
      <alignment horizontal="left"/>
    </xf>
    <xf numFmtId="47" fontId="9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wrapText="1"/>
    </xf>
    <xf numFmtId="164" fontId="9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0" xfId="0" quotePrefix="1" applyNumberFormat="1" applyFont="1" applyAlignment="1">
      <alignment horizontal="left"/>
    </xf>
    <xf numFmtId="0" fontId="2" fillId="0" borderId="0" xfId="0" applyFont="1" applyAlignment="1"/>
    <xf numFmtId="49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quotePrefix="1" applyFont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11" fillId="0" borderId="0" xfId="0" applyFont="1" applyAlignment="1">
      <alignment horizontal="left"/>
    </xf>
    <xf numFmtId="0" fontId="0" fillId="0" borderId="0" xfId="0" quotePrefix="1" applyBorder="1" applyAlignment="1">
      <alignment horizontal="left"/>
    </xf>
    <xf numFmtId="0" fontId="2" fillId="0" borderId="0" xfId="0" quotePrefix="1" applyFont="1" applyBorder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Border="1"/>
    <xf numFmtId="0" fontId="3" fillId="0" borderId="0" xfId="0" quotePrefix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3" fillId="0" borderId="0" xfId="0" quotePrefix="1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11" fillId="0" borderId="0" xfId="0" applyFont="1" applyFill="1" applyAlignment="1">
      <alignment horizontal="left"/>
    </xf>
    <xf numFmtId="0" fontId="12" fillId="0" borderId="0" xfId="0" quotePrefix="1" applyFont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17" fontId="3" fillId="0" borderId="8" xfId="0" applyNumberFormat="1" applyFont="1" applyBorder="1" applyAlignment="1">
      <alignment horizontal="center"/>
    </xf>
    <xf numFmtId="17" fontId="3" fillId="0" borderId="7" xfId="0" applyNumberFormat="1" applyFont="1" applyBorder="1" applyAlignment="1">
      <alignment horizontal="center"/>
    </xf>
    <xf numFmtId="17" fontId="3" fillId="0" borderId="9" xfId="0" applyNumberFormat="1" applyFont="1" applyBorder="1" applyAlignment="1">
      <alignment horizontal="center"/>
    </xf>
    <xf numFmtId="17" fontId="3" fillId="0" borderId="0" xfId="0" applyNumberFormat="1" applyFont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17" fontId="3" fillId="0" borderId="0" xfId="0" applyNumberFormat="1" applyFont="1" applyBorder="1" applyAlignment="1">
      <alignment horizontal="center" vertical="center"/>
    </xf>
    <xf numFmtId="17" fontId="3" fillId="0" borderId="0" xfId="0" applyNumberFormat="1" applyFont="1" applyFill="1" applyAlignment="1">
      <alignment horizontal="center"/>
    </xf>
    <xf numFmtId="17" fontId="3" fillId="0" borderId="0" xfId="0" applyNumberFormat="1" applyFont="1" applyFill="1" applyBorder="1" applyAlignment="1">
      <alignment horizontal="center"/>
    </xf>
    <xf numFmtId="17" fontId="3" fillId="0" borderId="8" xfId="0" applyNumberFormat="1" applyFont="1" applyFill="1" applyBorder="1" applyAlignment="1">
      <alignment horizontal="center"/>
    </xf>
    <xf numFmtId="164" fontId="3" fillId="0" borderId="11" xfId="0" applyNumberFormat="1" applyFont="1" applyFill="1" applyBorder="1" applyAlignment="1">
      <alignment horizontal="center"/>
    </xf>
    <xf numFmtId="164" fontId="3" fillId="0" borderId="12" xfId="0" applyNumberFormat="1" applyFont="1" applyFill="1" applyBorder="1" applyAlignment="1">
      <alignment horizontal="center"/>
    </xf>
    <xf numFmtId="17" fontId="3" fillId="0" borderId="17" xfId="0" applyNumberFormat="1" applyFont="1" applyBorder="1" applyAlignment="1">
      <alignment horizontal="center"/>
    </xf>
    <xf numFmtId="17" fontId="3" fillId="0" borderId="17" xfId="0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17" fontId="3" fillId="0" borderId="13" xfId="0" applyNumberFormat="1" applyFont="1" applyFill="1" applyBorder="1" applyAlignment="1">
      <alignment horizontal="center"/>
    </xf>
    <xf numFmtId="0" fontId="0" fillId="0" borderId="0" xfId="0" applyFont="1" applyAlignment="1">
      <alignment wrapText="1"/>
    </xf>
    <xf numFmtId="0" fontId="2" fillId="0" borderId="0" xfId="0" applyFont="1" applyFill="1" applyBorder="1"/>
    <xf numFmtId="0" fontId="3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3" fillId="0" borderId="0" xfId="0" applyFont="1" applyFill="1" applyBorder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49" fontId="9" fillId="0" borderId="0" xfId="0" applyNumberFormat="1" applyFont="1"/>
    <xf numFmtId="49" fontId="2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47" fontId="0" fillId="0" borderId="0" xfId="0" applyNumberFormat="1" applyFont="1" applyAlignment="1">
      <alignment horizontal="center"/>
    </xf>
    <xf numFmtId="0" fontId="0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47" fontId="9" fillId="0" borderId="0" xfId="0" applyNumberFormat="1" applyFont="1"/>
    <xf numFmtId="0" fontId="3" fillId="2" borderId="11" xfId="0" applyFont="1" applyFill="1" applyBorder="1" applyAlignment="1">
      <alignment horizontal="center"/>
    </xf>
    <xf numFmtId="164" fontId="3" fillId="4" borderId="4" xfId="0" applyNumberFormat="1" applyFont="1" applyFill="1" applyBorder="1" applyAlignment="1">
      <alignment horizontal="center"/>
    </xf>
    <xf numFmtId="164" fontId="2" fillId="4" borderId="5" xfId="0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/>
    </xf>
    <xf numFmtId="0" fontId="3" fillId="5" borderId="17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quotePrefix="1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49" fontId="0" fillId="0" borderId="0" xfId="0" applyNumberFormat="1" applyFont="1"/>
    <xf numFmtId="0" fontId="0" fillId="0" borderId="0" xfId="0" applyFont="1" applyAlignment="1">
      <alignment horizontal="center" vertical="center"/>
    </xf>
    <xf numFmtId="0" fontId="2" fillId="5" borderId="9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4" borderId="0" xfId="0" quotePrefix="1" applyFont="1" applyFill="1" applyAlignment="1">
      <alignment horizontal="left"/>
    </xf>
    <xf numFmtId="0" fontId="3" fillId="5" borderId="0" xfId="0" applyFont="1" applyFill="1" applyAlignment="1">
      <alignment horizontal="center"/>
    </xf>
    <xf numFmtId="0" fontId="0" fillId="6" borderId="0" xfId="0" quotePrefix="1" applyFill="1" applyBorder="1" applyAlignment="1">
      <alignment horizontal="center"/>
    </xf>
    <xf numFmtId="0" fontId="2" fillId="0" borderId="0" xfId="0" quotePrefix="1" applyFont="1" applyFill="1" applyBorder="1" applyAlignment="1">
      <alignment horizontal="center"/>
    </xf>
    <xf numFmtId="0" fontId="2" fillId="6" borderId="0" xfId="0" quotePrefix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quotePrefix="1" applyFont="1" applyFill="1" applyBorder="1" applyAlignment="1">
      <alignment horizontal="left"/>
    </xf>
    <xf numFmtId="0" fontId="9" fillId="0" borderId="0" xfId="0" applyFont="1" applyFill="1" applyBorder="1"/>
    <xf numFmtId="0" fontId="9" fillId="0" borderId="0" xfId="0" quotePrefix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6" borderId="0" xfId="0" quotePrefix="1" applyFont="1" applyFill="1" applyBorder="1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Fill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3" borderId="0" xfId="0" quotePrefix="1" applyFill="1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1" fontId="1" fillId="0" borderId="0" xfId="0" applyNumberFormat="1" applyFont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quotePrefix="1" applyFont="1" applyAlignment="1">
      <alignment horizontal="left" wrapText="1"/>
    </xf>
    <xf numFmtId="1" fontId="0" fillId="0" borderId="0" xfId="0" applyNumberForma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2" fillId="0" borderId="0" xfId="0" applyFont="1" applyFill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2" fillId="0" borderId="19" xfId="0" applyFont="1" applyBorder="1"/>
    <xf numFmtId="0" fontId="2" fillId="0" borderId="19" xfId="0" applyFont="1" applyBorder="1" applyAlignment="1">
      <alignment horizontal="center"/>
    </xf>
    <xf numFmtId="0" fontId="3" fillId="0" borderId="0" xfId="0" applyFont="1" applyAlignment="1">
      <alignment horizontal="center"/>
    </xf>
    <xf numFmtId="1" fontId="4" fillId="0" borderId="0" xfId="0" quotePrefix="1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7" fontId="3" fillId="0" borderId="27" xfId="0" applyNumberFormat="1" applyFont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5" borderId="26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4" fontId="3" fillId="5" borderId="10" xfId="0" applyNumberFormat="1" applyFont="1" applyFill="1" applyBorder="1" applyAlignment="1">
      <alignment horizontal="center"/>
    </xf>
    <xf numFmtId="164" fontId="3" fillId="5" borderId="4" xfId="0" applyNumberFormat="1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" fontId="3" fillId="0" borderId="0" xfId="0" quotePrefix="1" applyNumberFormat="1" applyFont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20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0" fillId="0" borderId="19" xfId="0" applyBorder="1"/>
    <xf numFmtId="0" fontId="0" fillId="0" borderId="19" xfId="0" applyBorder="1" applyAlignment="1">
      <alignment horizontal="center"/>
    </xf>
    <xf numFmtId="1" fontId="2" fillId="0" borderId="0" xfId="0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164" fontId="3" fillId="5" borderId="6" xfId="0" applyNumberFormat="1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6" fillId="3" borderId="6" xfId="0" applyFont="1" applyFill="1" applyBorder="1" applyAlignment="1">
      <alignment horizontal="center"/>
    </xf>
    <xf numFmtId="0" fontId="16" fillId="3" borderId="19" xfId="0" applyFont="1" applyFill="1" applyBorder="1" applyAlignment="1">
      <alignment horizontal="center"/>
    </xf>
    <xf numFmtId="0" fontId="16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2" borderId="38" xfId="0" applyFont="1" applyFill="1" applyBorder="1" applyAlignment="1">
      <alignment horizontal="center"/>
    </xf>
    <xf numFmtId="0" fontId="2" fillId="2" borderId="24" xfId="0" quotePrefix="1" applyFont="1" applyFill="1" applyBorder="1" applyAlignment="1">
      <alignment horizontal="center"/>
    </xf>
    <xf numFmtId="164" fontId="3" fillId="5" borderId="24" xfId="0" applyNumberFormat="1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/>
    </xf>
    <xf numFmtId="0" fontId="3" fillId="5" borderId="24" xfId="0" applyFont="1" applyFill="1" applyBorder="1" applyAlignment="1">
      <alignment horizontal="center" vertical="center"/>
    </xf>
    <xf numFmtId="164" fontId="0" fillId="2" borderId="24" xfId="0" applyNumberFormat="1" applyFont="1" applyFill="1" applyBorder="1" applyAlignment="1">
      <alignment horizontal="center"/>
    </xf>
    <xf numFmtId="0" fontId="3" fillId="5" borderId="39" xfId="0" applyFont="1" applyFill="1" applyBorder="1" applyAlignment="1">
      <alignment horizontal="center"/>
    </xf>
    <xf numFmtId="164" fontId="2" fillId="4" borderId="10" xfId="0" applyNumberFormat="1" applyFont="1" applyFill="1" applyBorder="1" applyAlignment="1">
      <alignment horizontal="center"/>
    </xf>
    <xf numFmtId="164" fontId="2" fillId="4" borderId="6" xfId="0" applyNumberFormat="1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 vertical="center"/>
    </xf>
    <xf numFmtId="164" fontId="3" fillId="5" borderId="6" xfId="0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/>
    </xf>
    <xf numFmtId="0" fontId="0" fillId="5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3" fillId="0" borderId="0" xfId="0" applyFont="1" applyFill="1"/>
    <xf numFmtId="0" fontId="2" fillId="5" borderId="26" xfId="0" applyFont="1" applyFill="1" applyBorder="1" applyAlignment="1">
      <alignment horizontal="center"/>
    </xf>
    <xf numFmtId="0" fontId="2" fillId="5" borderId="20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9" fillId="3" borderId="0" xfId="0" quotePrefix="1" applyFont="1" applyFill="1" applyBorder="1" applyAlignment="1">
      <alignment horizontal="center"/>
    </xf>
    <xf numFmtId="0" fontId="9" fillId="0" borderId="0" xfId="0" quotePrefix="1" applyFont="1" applyFill="1" applyBorder="1" applyAlignment="1">
      <alignment horizontal="left"/>
    </xf>
    <xf numFmtId="0" fontId="0" fillId="0" borderId="0" xfId="0" applyFont="1" applyFill="1" applyBorder="1"/>
    <xf numFmtId="0" fontId="0" fillId="3" borderId="0" xfId="0" applyFill="1" applyBorder="1"/>
    <xf numFmtId="0" fontId="3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2" fillId="0" borderId="6" xfId="0" applyFont="1" applyFill="1" applyBorder="1" applyAlignment="1">
      <alignment horizontal="center"/>
    </xf>
    <xf numFmtId="164" fontId="3" fillId="0" borderId="6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17" fillId="0" borderId="0" xfId="0" quotePrefix="1" applyFont="1" applyAlignment="1">
      <alignment horizontal="left" wrapText="1"/>
    </xf>
    <xf numFmtId="0" fontId="3" fillId="0" borderId="0" xfId="0" applyFont="1" applyAlignment="1">
      <alignment horizontal="center"/>
    </xf>
    <xf numFmtId="0" fontId="3" fillId="0" borderId="0" xfId="0" applyFont="1" applyFill="1" applyBorder="1" applyAlignment="1">
      <alignment horizontal="left"/>
    </xf>
    <xf numFmtId="164" fontId="3" fillId="0" borderId="0" xfId="0" quotePrefix="1" applyNumberFormat="1" applyFont="1" applyAlignment="1">
      <alignment horizontal="center"/>
    </xf>
    <xf numFmtId="0" fontId="3" fillId="0" borderId="0" xfId="0" quotePrefix="1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0" fillId="0" borderId="0" xfId="0" applyNumberFormat="1" applyAlignment="1">
      <alignment horizontal="left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3" fillId="0" borderId="24" xfId="0" applyFont="1" applyFill="1" applyBorder="1" applyAlignment="1">
      <alignment horizontal="center"/>
    </xf>
    <xf numFmtId="0" fontId="3" fillId="0" borderId="35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8" xfId="0" applyFont="1" applyFill="1" applyBorder="1" applyAlignment="1">
      <alignment horizontal="center"/>
    </xf>
    <xf numFmtId="0" fontId="2" fillId="0" borderId="3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0" fontId="0" fillId="0" borderId="0" xfId="0" quotePrefix="1" applyFill="1" applyBorder="1" applyAlignment="1">
      <alignment horizontal="center" vertical="top"/>
    </xf>
    <xf numFmtId="0" fontId="0" fillId="0" borderId="0" xfId="0" applyFill="1" applyBorder="1" applyAlignment="1">
      <alignment vertical="top"/>
    </xf>
    <xf numFmtId="0" fontId="0" fillId="0" borderId="0" xfId="0" applyFill="1" applyBorder="1" applyAlignment="1">
      <alignment horizontal="center" vertical="top"/>
    </xf>
    <xf numFmtId="0" fontId="3" fillId="0" borderId="0" xfId="0" applyFont="1" applyAlignment="1">
      <alignment horizontal="center" wrapText="1"/>
    </xf>
    <xf numFmtId="47" fontId="2" fillId="0" borderId="0" xfId="0" quotePrefix="1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3" fillId="0" borderId="45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164" fontId="3" fillId="0" borderId="0" xfId="0" quotePrefix="1" applyNumberFormat="1" applyFont="1" applyAlignment="1">
      <alignment horizontal="left"/>
    </xf>
    <xf numFmtId="164" fontId="3" fillId="0" borderId="0" xfId="0" quotePrefix="1" applyNumberFormat="1" applyFont="1" applyAlignme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6" fillId="3" borderId="22" xfId="0" applyFont="1" applyFill="1" applyBorder="1" applyAlignment="1">
      <alignment horizontal="center"/>
    </xf>
    <xf numFmtId="0" fontId="16" fillId="3" borderId="23" xfId="0" applyFont="1" applyFill="1" applyBorder="1" applyAlignment="1">
      <alignment horizontal="center"/>
    </xf>
    <xf numFmtId="0" fontId="3" fillId="5" borderId="22" xfId="0" applyFont="1" applyFill="1" applyBorder="1" applyAlignment="1">
      <alignment horizontal="center" vertical="center"/>
    </xf>
    <xf numFmtId="0" fontId="3" fillId="5" borderId="2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164" fontId="2" fillId="0" borderId="18" xfId="0" applyNumberFormat="1" applyFont="1" applyFill="1" applyBorder="1" applyAlignment="1">
      <alignment horizontal="center" vertical="center"/>
    </xf>
    <xf numFmtId="164" fontId="2" fillId="0" borderId="14" xfId="0" applyNumberFormat="1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164" fontId="3" fillId="0" borderId="18" xfId="0" applyNumberFormat="1" applyFont="1" applyFill="1" applyBorder="1" applyAlignment="1">
      <alignment horizontal="center" vertical="center"/>
    </xf>
    <xf numFmtId="164" fontId="3" fillId="0" borderId="14" xfId="0" applyNumberFormat="1" applyFont="1" applyFill="1" applyBorder="1" applyAlignment="1">
      <alignment horizontal="center" vertical="center"/>
    </xf>
    <xf numFmtId="164" fontId="3" fillId="3" borderId="18" xfId="0" applyNumberFormat="1" applyFont="1" applyFill="1" applyBorder="1" applyAlignment="1">
      <alignment horizontal="center" vertical="center"/>
    </xf>
    <xf numFmtId="164" fontId="3" fillId="3" borderId="29" xfId="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7" fontId="3" fillId="0" borderId="43" xfId="0" applyNumberFormat="1" applyFont="1" applyBorder="1" applyAlignment="1">
      <alignment horizontal="center" vertical="center"/>
    </xf>
    <xf numFmtId="17" fontId="3" fillId="0" borderId="44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7" fontId="3" fillId="0" borderId="15" xfId="0" applyNumberFormat="1" applyFont="1" applyBorder="1" applyAlignment="1">
      <alignment horizontal="center" vertical="center"/>
    </xf>
    <xf numFmtId="17" fontId="3" fillId="0" borderId="14" xfId="0" applyNumberFormat="1" applyFont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17" fontId="3" fillId="0" borderId="16" xfId="0" applyNumberFormat="1" applyFont="1" applyFill="1" applyBorder="1" applyAlignment="1">
      <alignment horizontal="center"/>
    </xf>
    <xf numFmtId="17" fontId="3" fillId="0" borderId="3" xfId="0" applyNumberFormat="1" applyFont="1" applyFill="1" applyBorder="1" applyAlignment="1">
      <alignment horizontal="center"/>
    </xf>
    <xf numFmtId="0" fontId="3" fillId="0" borderId="26" xfId="0" applyFont="1" applyBorder="1" applyAlignment="1">
      <alignment horizontal="center"/>
    </xf>
    <xf numFmtId="17" fontId="3" fillId="0" borderId="16" xfId="0" applyNumberFormat="1" applyFont="1" applyBorder="1" applyAlignment="1">
      <alignment horizontal="center"/>
    </xf>
    <xf numFmtId="17" fontId="3" fillId="0" borderId="3" xfId="0" applyNumberFormat="1" applyFont="1" applyBorder="1" applyAlignment="1">
      <alignment horizontal="center"/>
    </xf>
    <xf numFmtId="0" fontId="3" fillId="0" borderId="12" xfId="0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center"/>
    </xf>
    <xf numFmtId="0" fontId="16" fillId="3" borderId="5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4" borderId="33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" fontId="3" fillId="0" borderId="0" xfId="0" applyNumberFormat="1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17" fontId="3" fillId="0" borderId="34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64" fontId="2" fillId="0" borderId="12" xfId="0" applyNumberFormat="1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164" fontId="2" fillId="4" borderId="30" xfId="0" applyNumberFormat="1" applyFont="1" applyFill="1" applyBorder="1" applyAlignment="1">
      <alignment horizontal="center" vertical="center"/>
    </xf>
    <xf numFmtId="164" fontId="2" fillId="4" borderId="31" xfId="0" applyNumberFormat="1" applyFont="1" applyFill="1" applyBorder="1" applyAlignment="1">
      <alignment horizontal="center" vertical="center"/>
    </xf>
    <xf numFmtId="0" fontId="3" fillId="4" borderId="36" xfId="0" applyFont="1" applyFill="1" applyBorder="1" applyAlignment="1">
      <alignment horizontal="center" vertical="center"/>
    </xf>
    <xf numFmtId="0" fontId="3" fillId="4" borderId="37" xfId="0" applyFont="1" applyFill="1" applyBorder="1" applyAlignment="1">
      <alignment horizontal="center" vertical="center"/>
    </xf>
    <xf numFmtId="164" fontId="2" fillId="0" borderId="29" xfId="0" applyNumberFormat="1" applyFont="1" applyFill="1" applyBorder="1" applyAlignment="1">
      <alignment horizontal="center" vertical="center"/>
    </xf>
    <xf numFmtId="164" fontId="3" fillId="0" borderId="29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164" fontId="3" fillId="2" borderId="18" xfId="0" applyNumberFormat="1" applyFont="1" applyFill="1" applyBorder="1" applyAlignment="1">
      <alignment horizontal="center" vertical="center"/>
    </xf>
    <xf numFmtId="164" fontId="3" fillId="2" borderId="29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25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quotePrefix="1" applyFont="1" applyAlignment="1">
      <alignment horizontal="left" vertical="center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2619375</xdr:colOff>
      <xdr:row>33</xdr:row>
      <xdr:rowOff>19050</xdr:rowOff>
    </xdr:from>
    <xdr:to>
      <xdr:col>5</xdr:col>
      <xdr:colOff>2665094</xdr:colOff>
      <xdr:row>35</xdr:row>
      <xdr:rowOff>9525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AA1030C4-EB6B-4107-94F7-ECA5CD480AA4}"/>
            </a:ext>
          </a:extLst>
        </xdr:cNvPr>
        <xdr:cNvSpPr/>
      </xdr:nvSpPr>
      <xdr:spPr>
        <a:xfrm>
          <a:off x="8086725" y="6000750"/>
          <a:ext cx="45719" cy="352425"/>
        </a:xfrm>
        <a:prstGeom prst="rightBrac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1381125</xdr:colOff>
      <xdr:row>29</xdr:row>
      <xdr:rowOff>0</xdr:rowOff>
    </xdr:from>
    <xdr:to>
      <xdr:col>5</xdr:col>
      <xdr:colOff>1426844</xdr:colOff>
      <xdr:row>31</xdr:row>
      <xdr:rowOff>161925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1BA16DA9-601D-4AF5-BB9B-AF353E93D2B9}"/>
            </a:ext>
          </a:extLst>
        </xdr:cNvPr>
        <xdr:cNvSpPr/>
      </xdr:nvSpPr>
      <xdr:spPr>
        <a:xfrm>
          <a:off x="6276975" y="5257800"/>
          <a:ext cx="45719" cy="52387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2148840</xdr:colOff>
      <xdr:row>36</xdr:row>
      <xdr:rowOff>7620</xdr:rowOff>
    </xdr:from>
    <xdr:to>
      <xdr:col>5</xdr:col>
      <xdr:colOff>2194559</xdr:colOff>
      <xdr:row>38</xdr:row>
      <xdr:rowOff>7620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B1499CEA-3A11-48B6-8D43-9CEA09A8B612}"/>
            </a:ext>
          </a:extLst>
        </xdr:cNvPr>
        <xdr:cNvSpPr/>
      </xdr:nvSpPr>
      <xdr:spPr>
        <a:xfrm>
          <a:off x="7056120" y="6416040"/>
          <a:ext cx="45719" cy="365760"/>
        </a:xfrm>
        <a:prstGeom prst="rightBrac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1819275</xdr:colOff>
      <xdr:row>32</xdr:row>
      <xdr:rowOff>0</xdr:rowOff>
    </xdr:from>
    <xdr:to>
      <xdr:col>6</xdr:col>
      <xdr:colOff>7619</xdr:colOff>
      <xdr:row>34</xdr:row>
      <xdr:rowOff>9525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D14EA133-911F-40E3-81C9-23B0A8F1D78B}"/>
            </a:ext>
          </a:extLst>
        </xdr:cNvPr>
        <xdr:cNvSpPr/>
      </xdr:nvSpPr>
      <xdr:spPr>
        <a:xfrm>
          <a:off x="6715125" y="5800725"/>
          <a:ext cx="45719" cy="37147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1373506</xdr:colOff>
      <xdr:row>27</xdr:row>
      <xdr:rowOff>0</xdr:rowOff>
    </xdr:from>
    <xdr:to>
      <xdr:col>5</xdr:col>
      <xdr:colOff>1419225</xdr:colOff>
      <xdr:row>29</xdr:row>
      <xdr:rowOff>0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74AF91CB-A88E-4BAF-A7C7-D5913EA03B90}"/>
            </a:ext>
          </a:extLst>
        </xdr:cNvPr>
        <xdr:cNvSpPr/>
      </xdr:nvSpPr>
      <xdr:spPr>
        <a:xfrm>
          <a:off x="6669406" y="4895850"/>
          <a:ext cx="45719" cy="361950"/>
        </a:xfrm>
        <a:prstGeom prst="rightBrac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159"/>
  <sheetViews>
    <sheetView showGridLines="0" workbookViewId="0"/>
  </sheetViews>
  <sheetFormatPr defaultColWidth="9.109375" defaultRowHeight="14.4" x14ac:dyDescent="0.3"/>
  <cols>
    <col min="1" max="1" width="4.33203125" style="51" customWidth="1"/>
    <col min="2" max="2" width="18.109375" style="50" customWidth="1"/>
    <col min="3" max="3" width="26.109375" style="50" customWidth="1"/>
    <col min="4" max="9" width="3.33203125" style="50" customWidth="1"/>
    <col min="10" max="10" width="2.6640625" style="50" customWidth="1"/>
    <col min="11" max="11" width="4.33203125" style="50" customWidth="1"/>
    <col min="12" max="13" width="2.6640625" style="50" customWidth="1"/>
    <col min="14" max="14" width="5.44140625" style="50" customWidth="1"/>
    <col min="15" max="22" width="2.6640625" style="50" customWidth="1"/>
    <col min="23" max="23" width="4.88671875" style="50" customWidth="1"/>
    <col min="24" max="16384" width="9.109375" style="50"/>
  </cols>
  <sheetData>
    <row r="2" spans="1:11" x14ac:dyDescent="0.3">
      <c r="B2" s="50" t="s">
        <v>433</v>
      </c>
      <c r="C2" s="50" t="s">
        <v>363</v>
      </c>
      <c r="E2" s="319"/>
      <c r="F2" s="50" t="s">
        <v>364</v>
      </c>
    </row>
    <row r="5" spans="1:11" x14ac:dyDescent="0.3">
      <c r="B5" s="54" t="s">
        <v>362</v>
      </c>
    </row>
    <row r="6" spans="1:11" x14ac:dyDescent="0.3">
      <c r="B6" s="54"/>
    </row>
    <row r="7" spans="1:11" x14ac:dyDescent="0.3">
      <c r="B7" s="54" t="s">
        <v>726</v>
      </c>
      <c r="G7" s="225" t="s">
        <v>269</v>
      </c>
    </row>
    <row r="8" spans="1:11" x14ac:dyDescent="0.3">
      <c r="B8" s="54" t="s">
        <v>727</v>
      </c>
      <c r="G8" s="171" t="s">
        <v>233</v>
      </c>
    </row>
    <row r="9" spans="1:11" x14ac:dyDescent="0.3">
      <c r="B9" s="54" t="s">
        <v>1025</v>
      </c>
      <c r="G9" s="50" t="s">
        <v>232</v>
      </c>
    </row>
    <row r="10" spans="1:11" x14ac:dyDescent="0.3">
      <c r="B10" s="54"/>
      <c r="K10" s="54" t="s">
        <v>155</v>
      </c>
    </row>
    <row r="11" spans="1:11" x14ac:dyDescent="0.3">
      <c r="A11" s="51">
        <v>1</v>
      </c>
      <c r="B11" s="106" t="s">
        <v>68</v>
      </c>
      <c r="C11" s="106" t="s">
        <v>69</v>
      </c>
      <c r="D11" s="226" t="s">
        <v>212</v>
      </c>
      <c r="E11" s="226">
        <v>7</v>
      </c>
      <c r="F11" s="226" t="s">
        <v>212</v>
      </c>
      <c r="G11" s="226">
        <v>7</v>
      </c>
      <c r="H11" s="226">
        <v>7</v>
      </c>
      <c r="I11" s="226">
        <v>8</v>
      </c>
      <c r="J11" s="227"/>
      <c r="K11" s="225">
        <f>SUM(D11:J11)</f>
        <v>29</v>
      </c>
    </row>
    <row r="12" spans="1:11" x14ac:dyDescent="0.3">
      <c r="A12" s="51">
        <v>2</v>
      </c>
      <c r="B12" s="19" t="s">
        <v>102</v>
      </c>
      <c r="C12" s="19" t="s">
        <v>766</v>
      </c>
      <c r="D12" s="52">
        <v>7</v>
      </c>
      <c r="E12" s="220">
        <v>3</v>
      </c>
      <c r="F12" s="52" t="s">
        <v>212</v>
      </c>
      <c r="G12" s="52">
        <v>7</v>
      </c>
      <c r="H12" s="52">
        <v>7</v>
      </c>
      <c r="I12" s="52">
        <v>6</v>
      </c>
      <c r="J12" s="51"/>
      <c r="K12" s="50">
        <v>27</v>
      </c>
    </row>
    <row r="13" spans="1:11" x14ac:dyDescent="0.3">
      <c r="B13" s="21" t="s">
        <v>100</v>
      </c>
      <c r="C13" s="21" t="s">
        <v>69</v>
      </c>
      <c r="D13" s="221">
        <v>5</v>
      </c>
      <c r="E13" s="222">
        <v>5</v>
      </c>
      <c r="F13" s="221">
        <v>7</v>
      </c>
      <c r="G13" s="222">
        <v>4</v>
      </c>
      <c r="H13" s="221">
        <v>7</v>
      </c>
      <c r="I13" s="221">
        <v>8</v>
      </c>
      <c r="J13" s="223"/>
      <c r="K13" s="171">
        <v>27</v>
      </c>
    </row>
    <row r="14" spans="1:11" x14ac:dyDescent="0.3">
      <c r="A14" s="51">
        <v>4</v>
      </c>
      <c r="B14" s="106" t="s">
        <v>70</v>
      </c>
      <c r="C14" s="106" t="s">
        <v>69</v>
      </c>
      <c r="D14" s="226">
        <v>7</v>
      </c>
      <c r="E14" s="226" t="s">
        <v>212</v>
      </c>
      <c r="F14" s="226">
        <v>7</v>
      </c>
      <c r="G14" s="226" t="s">
        <v>212</v>
      </c>
      <c r="H14" s="226">
        <v>5</v>
      </c>
      <c r="I14" s="226">
        <v>6</v>
      </c>
      <c r="J14" s="227"/>
      <c r="K14" s="225">
        <f>SUM(D14:J14)</f>
        <v>25</v>
      </c>
    </row>
    <row r="15" spans="1:11" x14ac:dyDescent="0.3">
      <c r="A15" s="51">
        <v>5</v>
      </c>
      <c r="B15" s="21" t="s">
        <v>106</v>
      </c>
      <c r="C15" s="21" t="s">
        <v>69</v>
      </c>
      <c r="D15" s="221" t="s">
        <v>212</v>
      </c>
      <c r="E15" s="221">
        <v>7</v>
      </c>
      <c r="F15" s="221" t="s">
        <v>212</v>
      </c>
      <c r="G15" s="221">
        <v>3</v>
      </c>
      <c r="H15" s="221">
        <v>5</v>
      </c>
      <c r="I15" s="221">
        <v>5</v>
      </c>
      <c r="J15" s="223"/>
      <c r="K15" s="171">
        <f>SUM(D15:J15)</f>
        <v>20</v>
      </c>
    </row>
    <row r="16" spans="1:11" x14ac:dyDescent="0.3">
      <c r="B16" s="106" t="s">
        <v>77</v>
      </c>
      <c r="C16" s="106" t="s">
        <v>764</v>
      </c>
      <c r="D16" s="226">
        <v>5</v>
      </c>
      <c r="E16" s="226">
        <v>5</v>
      </c>
      <c r="F16" s="226">
        <v>5</v>
      </c>
      <c r="G16" s="226">
        <v>5</v>
      </c>
      <c r="H16" s="228">
        <v>4</v>
      </c>
      <c r="I16" s="226" t="s">
        <v>212</v>
      </c>
      <c r="J16" s="227"/>
      <c r="K16" s="225">
        <v>20</v>
      </c>
    </row>
    <row r="17" spans="1:11" x14ac:dyDescent="0.3">
      <c r="A17" s="51">
        <v>7</v>
      </c>
      <c r="B17" s="174" t="s">
        <v>101</v>
      </c>
      <c r="C17" s="174" t="s">
        <v>767</v>
      </c>
      <c r="D17" s="52" t="s">
        <v>212</v>
      </c>
      <c r="E17" s="52">
        <v>5</v>
      </c>
      <c r="F17" s="52">
        <v>7</v>
      </c>
      <c r="G17" s="52">
        <v>5</v>
      </c>
      <c r="H17" s="52" t="s">
        <v>212</v>
      </c>
      <c r="I17" s="52" t="s">
        <v>212</v>
      </c>
      <c r="J17" s="51"/>
      <c r="K17" s="50">
        <f>SUM(D17:J17)</f>
        <v>17</v>
      </c>
    </row>
    <row r="18" spans="1:11" x14ac:dyDescent="0.3">
      <c r="A18" s="51">
        <v>8</v>
      </c>
      <c r="B18" s="21" t="s">
        <v>92</v>
      </c>
      <c r="C18" s="21" t="s">
        <v>69</v>
      </c>
      <c r="D18" s="221">
        <v>7</v>
      </c>
      <c r="E18" s="221">
        <v>4</v>
      </c>
      <c r="F18" s="221" t="s">
        <v>212</v>
      </c>
      <c r="G18" s="221" t="s">
        <v>212</v>
      </c>
      <c r="H18" s="221">
        <v>4</v>
      </c>
      <c r="I18" s="221">
        <v>1</v>
      </c>
      <c r="J18" s="223"/>
      <c r="K18" s="171">
        <f>SUM(D18:J18)</f>
        <v>16</v>
      </c>
    </row>
    <row r="19" spans="1:11" x14ac:dyDescent="0.3">
      <c r="A19" s="51">
        <v>9</v>
      </c>
      <c r="B19" s="21" t="s">
        <v>111</v>
      </c>
      <c r="C19" s="21" t="s">
        <v>69</v>
      </c>
      <c r="D19" s="221">
        <v>4</v>
      </c>
      <c r="E19" s="221" t="s">
        <v>212</v>
      </c>
      <c r="F19" s="221">
        <v>4</v>
      </c>
      <c r="G19" s="221" t="s">
        <v>212</v>
      </c>
      <c r="H19" s="221" t="s">
        <v>212</v>
      </c>
      <c r="I19" s="221">
        <v>6</v>
      </c>
      <c r="J19" s="223"/>
      <c r="K19" s="171">
        <f>SUM(D19:J19)</f>
        <v>14</v>
      </c>
    </row>
    <row r="20" spans="1:11" x14ac:dyDescent="0.3">
      <c r="A20" s="51">
        <v>10</v>
      </c>
      <c r="B20" s="19" t="s">
        <v>247</v>
      </c>
      <c r="C20" s="19" t="s">
        <v>767</v>
      </c>
      <c r="D20" s="52">
        <v>4</v>
      </c>
      <c r="E20" s="52" t="s">
        <v>212</v>
      </c>
      <c r="F20" s="52" t="s">
        <v>212</v>
      </c>
      <c r="G20" s="52">
        <v>4</v>
      </c>
      <c r="H20" s="52">
        <v>4</v>
      </c>
      <c r="I20" s="52" t="s">
        <v>212</v>
      </c>
      <c r="J20" s="51"/>
      <c r="K20" s="50">
        <f>SUM(D20:J20)</f>
        <v>12</v>
      </c>
    </row>
    <row r="21" spans="1:11" x14ac:dyDescent="0.3">
      <c r="B21" s="106" t="s">
        <v>211</v>
      </c>
      <c r="C21" s="106" t="s">
        <v>764</v>
      </c>
      <c r="D21" s="226">
        <v>2</v>
      </c>
      <c r="E21" s="226">
        <v>2</v>
      </c>
      <c r="F21" s="226" t="s">
        <v>212</v>
      </c>
      <c r="G21" s="226">
        <v>4</v>
      </c>
      <c r="H21" s="228">
        <v>1</v>
      </c>
      <c r="I21" s="226">
        <v>4</v>
      </c>
      <c r="J21" s="227"/>
      <c r="K21" s="225">
        <v>12</v>
      </c>
    </row>
    <row r="22" spans="1:11" x14ac:dyDescent="0.3">
      <c r="A22" s="51">
        <v>12</v>
      </c>
      <c r="B22" s="19" t="s">
        <v>492</v>
      </c>
      <c r="C22" s="19" t="s">
        <v>768</v>
      </c>
      <c r="D22" s="52" t="s">
        <v>212</v>
      </c>
      <c r="E22" s="52" t="s">
        <v>212</v>
      </c>
      <c r="F22" s="52">
        <v>5</v>
      </c>
      <c r="G22" s="52" t="s">
        <v>212</v>
      </c>
      <c r="H22" s="52">
        <v>5</v>
      </c>
      <c r="I22" s="52" t="s">
        <v>212</v>
      </c>
      <c r="J22" s="51"/>
      <c r="K22" s="50">
        <f t="shared" ref="K22:K28" si="0">SUM(D22:J22)</f>
        <v>10</v>
      </c>
    </row>
    <row r="23" spans="1:11" x14ac:dyDescent="0.3">
      <c r="B23" s="171" t="s">
        <v>483</v>
      </c>
      <c r="C23" s="171" t="s">
        <v>69</v>
      </c>
      <c r="D23" s="221" t="s">
        <v>212</v>
      </c>
      <c r="E23" s="221" t="s">
        <v>212</v>
      </c>
      <c r="F23" s="221">
        <v>5</v>
      </c>
      <c r="G23" s="221">
        <v>5</v>
      </c>
      <c r="H23" s="221" t="s">
        <v>212</v>
      </c>
      <c r="I23" s="221" t="s">
        <v>212</v>
      </c>
      <c r="J23" s="223"/>
      <c r="K23" s="171">
        <f t="shared" si="0"/>
        <v>10</v>
      </c>
    </row>
    <row r="24" spans="1:11" x14ac:dyDescent="0.3">
      <c r="A24" s="51">
        <v>14</v>
      </c>
      <c r="B24" s="19" t="s">
        <v>105</v>
      </c>
      <c r="C24" s="19" t="s">
        <v>767</v>
      </c>
      <c r="D24" s="52">
        <v>5</v>
      </c>
      <c r="E24" s="52">
        <v>4</v>
      </c>
      <c r="F24" s="52" t="s">
        <v>212</v>
      </c>
      <c r="G24" s="52" t="s">
        <v>212</v>
      </c>
      <c r="H24" s="52" t="s">
        <v>212</v>
      </c>
      <c r="I24" s="52" t="s">
        <v>212</v>
      </c>
      <c r="J24" s="51"/>
      <c r="K24" s="50">
        <f t="shared" si="0"/>
        <v>9</v>
      </c>
    </row>
    <row r="25" spans="1:11" x14ac:dyDescent="0.3">
      <c r="B25" s="106" t="s">
        <v>72</v>
      </c>
      <c r="C25" s="106" t="s">
        <v>69</v>
      </c>
      <c r="D25" s="226">
        <v>4</v>
      </c>
      <c r="E25" s="226">
        <v>4</v>
      </c>
      <c r="F25" s="226" t="s">
        <v>212</v>
      </c>
      <c r="G25" s="226" t="s">
        <v>212</v>
      </c>
      <c r="H25" s="226" t="s">
        <v>212</v>
      </c>
      <c r="I25" s="226">
        <v>1</v>
      </c>
      <c r="J25" s="227"/>
      <c r="K25" s="225">
        <f t="shared" si="0"/>
        <v>9</v>
      </c>
    </row>
    <row r="26" spans="1:11" x14ac:dyDescent="0.3">
      <c r="B26" s="171" t="s">
        <v>75</v>
      </c>
      <c r="C26" s="171" t="s">
        <v>69</v>
      </c>
      <c r="D26" s="221" t="s">
        <v>212</v>
      </c>
      <c r="E26" s="221" t="s">
        <v>212</v>
      </c>
      <c r="F26" s="221">
        <v>1</v>
      </c>
      <c r="G26" s="221">
        <v>7</v>
      </c>
      <c r="H26" s="221" t="s">
        <v>212</v>
      </c>
      <c r="I26" s="221">
        <v>1</v>
      </c>
      <c r="J26" s="223"/>
      <c r="K26" s="171">
        <f t="shared" si="0"/>
        <v>9</v>
      </c>
    </row>
    <row r="27" spans="1:11" x14ac:dyDescent="0.3">
      <c r="A27" s="51">
        <v>17</v>
      </c>
      <c r="B27" s="174" t="s">
        <v>681</v>
      </c>
      <c r="C27" s="174" t="s">
        <v>769</v>
      </c>
      <c r="D27" s="52" t="s">
        <v>212</v>
      </c>
      <c r="E27" s="52" t="s">
        <v>212</v>
      </c>
      <c r="F27" s="52" t="s">
        <v>212</v>
      </c>
      <c r="G27" s="52" t="s">
        <v>212</v>
      </c>
      <c r="H27" s="52" t="s">
        <v>212</v>
      </c>
      <c r="I27" s="52">
        <v>8</v>
      </c>
      <c r="J27" s="51"/>
      <c r="K27" s="50">
        <f t="shared" si="0"/>
        <v>8</v>
      </c>
    </row>
    <row r="28" spans="1:11" x14ac:dyDescent="0.3">
      <c r="A28" s="51">
        <v>18</v>
      </c>
      <c r="B28" s="19" t="s">
        <v>262</v>
      </c>
      <c r="C28" s="19" t="s">
        <v>766</v>
      </c>
      <c r="D28" s="52" t="s">
        <v>212</v>
      </c>
      <c r="E28" s="52">
        <v>7</v>
      </c>
      <c r="F28" s="52" t="s">
        <v>212</v>
      </c>
      <c r="G28" s="52" t="s">
        <v>212</v>
      </c>
      <c r="H28" s="52" t="s">
        <v>212</v>
      </c>
      <c r="I28" s="52" t="s">
        <v>212</v>
      </c>
      <c r="J28" s="51"/>
      <c r="K28" s="50">
        <f t="shared" si="0"/>
        <v>7</v>
      </c>
    </row>
    <row r="29" spans="1:11" x14ac:dyDescent="0.3">
      <c r="B29" s="106" t="s">
        <v>238</v>
      </c>
      <c r="C29" s="106" t="s">
        <v>69</v>
      </c>
      <c r="D29" s="226">
        <v>1</v>
      </c>
      <c r="E29" s="226">
        <v>1</v>
      </c>
      <c r="F29" s="226" t="s">
        <v>212</v>
      </c>
      <c r="G29" s="226">
        <v>2</v>
      </c>
      <c r="H29" s="228">
        <v>1</v>
      </c>
      <c r="I29" s="226">
        <v>3</v>
      </c>
      <c r="J29" s="227"/>
      <c r="K29" s="225">
        <v>7</v>
      </c>
    </row>
    <row r="30" spans="1:11" x14ac:dyDescent="0.3">
      <c r="A30" s="51">
        <v>20</v>
      </c>
      <c r="B30" s="21" t="s">
        <v>112</v>
      </c>
      <c r="C30" s="21" t="s">
        <v>69</v>
      </c>
      <c r="D30" s="221" t="s">
        <v>212</v>
      </c>
      <c r="E30" s="221">
        <v>3</v>
      </c>
      <c r="F30" s="221" t="s">
        <v>212</v>
      </c>
      <c r="G30" s="221">
        <v>2</v>
      </c>
      <c r="H30" s="221" t="s">
        <v>212</v>
      </c>
      <c r="I30" s="221">
        <v>1</v>
      </c>
      <c r="J30" s="223"/>
      <c r="K30" s="171">
        <f t="shared" ref="K30:K45" si="1">SUM(D30:J30)</f>
        <v>6</v>
      </c>
    </row>
    <row r="31" spans="1:11" x14ac:dyDescent="0.3">
      <c r="B31" s="106" t="s">
        <v>210</v>
      </c>
      <c r="C31" s="106" t="s">
        <v>69</v>
      </c>
      <c r="D31" s="226" t="s">
        <v>212</v>
      </c>
      <c r="E31" s="226">
        <v>1</v>
      </c>
      <c r="F31" s="226" t="s">
        <v>212</v>
      </c>
      <c r="G31" s="226">
        <v>1</v>
      </c>
      <c r="H31" s="226">
        <v>3</v>
      </c>
      <c r="I31" s="226">
        <v>1</v>
      </c>
      <c r="J31" s="227"/>
      <c r="K31" s="225">
        <f t="shared" si="1"/>
        <v>6</v>
      </c>
    </row>
    <row r="32" spans="1:11" x14ac:dyDescent="0.3">
      <c r="A32" s="51">
        <v>22</v>
      </c>
      <c r="B32" s="19" t="s">
        <v>436</v>
      </c>
      <c r="C32" s="19" t="s">
        <v>767</v>
      </c>
      <c r="D32" s="52">
        <v>3</v>
      </c>
      <c r="E32" s="52">
        <v>2</v>
      </c>
      <c r="F32" s="52" t="s">
        <v>212</v>
      </c>
      <c r="G32" s="52" t="s">
        <v>212</v>
      </c>
      <c r="H32" s="52" t="s">
        <v>212</v>
      </c>
      <c r="I32" s="52" t="s">
        <v>212</v>
      </c>
      <c r="J32" s="51"/>
      <c r="K32" s="50">
        <f t="shared" si="1"/>
        <v>5</v>
      </c>
    </row>
    <row r="33" spans="1:11" x14ac:dyDescent="0.3">
      <c r="B33" s="174" t="s">
        <v>497</v>
      </c>
      <c r="C33" s="174" t="s">
        <v>767</v>
      </c>
      <c r="D33" s="52" t="s">
        <v>212</v>
      </c>
      <c r="E33" s="52" t="s">
        <v>212</v>
      </c>
      <c r="F33" s="52" t="s">
        <v>212</v>
      </c>
      <c r="G33" s="52" t="s">
        <v>212</v>
      </c>
      <c r="H33" s="52" t="s">
        <v>212</v>
      </c>
      <c r="I33" s="52">
        <v>5</v>
      </c>
      <c r="J33" s="51"/>
      <c r="K33" s="50">
        <f t="shared" si="1"/>
        <v>5</v>
      </c>
    </row>
    <row r="34" spans="1:11" x14ac:dyDescent="0.3">
      <c r="B34" s="225" t="s">
        <v>90</v>
      </c>
      <c r="C34" s="225" t="s">
        <v>772</v>
      </c>
      <c r="D34" s="226" t="s">
        <v>212</v>
      </c>
      <c r="E34" s="226" t="s">
        <v>212</v>
      </c>
      <c r="F34" s="226" t="s">
        <v>212</v>
      </c>
      <c r="G34" s="226" t="s">
        <v>212</v>
      </c>
      <c r="H34" s="226" t="s">
        <v>212</v>
      </c>
      <c r="I34" s="226">
        <v>5</v>
      </c>
      <c r="J34" s="227"/>
      <c r="K34" s="225">
        <f t="shared" si="1"/>
        <v>5</v>
      </c>
    </row>
    <row r="35" spans="1:11" x14ac:dyDescent="0.3">
      <c r="A35" s="51">
        <v>25</v>
      </c>
      <c r="B35" s="21" t="s">
        <v>438</v>
      </c>
      <c r="C35" s="21" t="s">
        <v>765</v>
      </c>
      <c r="D35" s="221">
        <v>2</v>
      </c>
      <c r="E35" s="221">
        <v>2</v>
      </c>
      <c r="F35" s="221" t="s">
        <v>212</v>
      </c>
      <c r="G35" s="221" t="s">
        <v>212</v>
      </c>
      <c r="H35" s="221" t="s">
        <v>212</v>
      </c>
      <c r="I35" s="221" t="s">
        <v>212</v>
      </c>
      <c r="J35" s="171"/>
      <c r="K35" s="171">
        <f t="shared" si="1"/>
        <v>4</v>
      </c>
    </row>
    <row r="36" spans="1:11" x14ac:dyDescent="0.3">
      <c r="B36" s="106" t="s">
        <v>555</v>
      </c>
      <c r="C36" s="106" t="s">
        <v>69</v>
      </c>
      <c r="D36" s="226">
        <v>1</v>
      </c>
      <c r="E36" s="226">
        <v>1</v>
      </c>
      <c r="F36" s="226" t="s">
        <v>212</v>
      </c>
      <c r="G36" s="226">
        <v>1</v>
      </c>
      <c r="H36" s="226">
        <v>1</v>
      </c>
      <c r="I36" s="226" t="s">
        <v>212</v>
      </c>
      <c r="J36" s="227"/>
      <c r="K36" s="225">
        <f t="shared" si="1"/>
        <v>4</v>
      </c>
    </row>
    <row r="37" spans="1:11" x14ac:dyDescent="0.3">
      <c r="B37" s="225" t="s">
        <v>495</v>
      </c>
      <c r="C37" s="225" t="s">
        <v>764</v>
      </c>
      <c r="D37" s="226" t="s">
        <v>212</v>
      </c>
      <c r="E37" s="226" t="s">
        <v>212</v>
      </c>
      <c r="F37" s="226">
        <v>1</v>
      </c>
      <c r="G37" s="226" t="s">
        <v>212</v>
      </c>
      <c r="H37" s="226">
        <v>2</v>
      </c>
      <c r="I37" s="226">
        <v>1</v>
      </c>
      <c r="J37" s="227"/>
      <c r="K37" s="225">
        <f t="shared" si="1"/>
        <v>4</v>
      </c>
    </row>
    <row r="38" spans="1:11" x14ac:dyDescent="0.3">
      <c r="A38" s="51">
        <v>28</v>
      </c>
      <c r="B38" s="19" t="s">
        <v>248</v>
      </c>
      <c r="C38" s="19" t="s">
        <v>770</v>
      </c>
      <c r="D38" s="52" t="s">
        <v>212</v>
      </c>
      <c r="E38" s="52" t="s">
        <v>212</v>
      </c>
      <c r="F38" s="52" t="s">
        <v>212</v>
      </c>
      <c r="G38" s="52">
        <v>3</v>
      </c>
      <c r="H38" s="52" t="s">
        <v>212</v>
      </c>
      <c r="I38" s="52" t="s">
        <v>212</v>
      </c>
      <c r="J38" s="51"/>
      <c r="K38" s="50">
        <f t="shared" si="1"/>
        <v>3</v>
      </c>
    </row>
    <row r="39" spans="1:11" x14ac:dyDescent="0.3">
      <c r="B39" s="21" t="s">
        <v>437</v>
      </c>
      <c r="C39" s="21" t="s">
        <v>69</v>
      </c>
      <c r="D39" s="221">
        <v>3</v>
      </c>
      <c r="E39" s="221" t="s">
        <v>212</v>
      </c>
      <c r="F39" s="221" t="s">
        <v>212</v>
      </c>
      <c r="G39" s="221" t="s">
        <v>212</v>
      </c>
      <c r="H39" s="221" t="s">
        <v>212</v>
      </c>
      <c r="I39" s="221" t="s">
        <v>212</v>
      </c>
      <c r="J39" s="171"/>
      <c r="K39" s="171">
        <f t="shared" si="1"/>
        <v>3</v>
      </c>
    </row>
    <row r="40" spans="1:11" x14ac:dyDescent="0.3">
      <c r="B40" s="106" t="s">
        <v>74</v>
      </c>
      <c r="C40" s="106" t="s">
        <v>209</v>
      </c>
      <c r="D40" s="226">
        <v>3</v>
      </c>
      <c r="E40" s="226" t="s">
        <v>212</v>
      </c>
      <c r="F40" s="226" t="s">
        <v>212</v>
      </c>
      <c r="G40" s="226" t="s">
        <v>212</v>
      </c>
      <c r="H40" s="226" t="s">
        <v>212</v>
      </c>
      <c r="I40" s="226" t="s">
        <v>212</v>
      </c>
      <c r="J40" s="227"/>
      <c r="K40" s="225">
        <f t="shared" si="1"/>
        <v>3</v>
      </c>
    </row>
    <row r="41" spans="1:11" x14ac:dyDescent="0.3">
      <c r="B41" s="106" t="s">
        <v>207</v>
      </c>
      <c r="C41" s="106" t="s">
        <v>69</v>
      </c>
      <c r="D41" s="226" t="s">
        <v>212</v>
      </c>
      <c r="E41" s="226">
        <v>3</v>
      </c>
      <c r="F41" s="226" t="s">
        <v>212</v>
      </c>
      <c r="G41" s="226" t="s">
        <v>212</v>
      </c>
      <c r="H41" s="226" t="s">
        <v>212</v>
      </c>
      <c r="I41" s="226" t="s">
        <v>212</v>
      </c>
      <c r="J41" s="227"/>
      <c r="K41" s="225">
        <f t="shared" si="1"/>
        <v>3</v>
      </c>
    </row>
    <row r="42" spans="1:11" x14ac:dyDescent="0.3">
      <c r="B42" s="225" t="s">
        <v>554</v>
      </c>
      <c r="C42" s="225" t="s">
        <v>69</v>
      </c>
      <c r="D42" s="226" t="s">
        <v>212</v>
      </c>
      <c r="E42" s="226" t="s">
        <v>212</v>
      </c>
      <c r="F42" s="226" t="s">
        <v>212</v>
      </c>
      <c r="G42" s="226">
        <v>3</v>
      </c>
      <c r="H42" s="226" t="s">
        <v>212</v>
      </c>
      <c r="I42" s="226" t="s">
        <v>212</v>
      </c>
      <c r="J42" s="227"/>
      <c r="K42" s="225">
        <f t="shared" si="1"/>
        <v>3</v>
      </c>
    </row>
    <row r="43" spans="1:11" x14ac:dyDescent="0.3">
      <c r="A43" s="51">
        <v>33</v>
      </c>
      <c r="B43" s="106" t="s">
        <v>416</v>
      </c>
      <c r="C43" s="106" t="s">
        <v>69</v>
      </c>
      <c r="D43" s="226">
        <v>1</v>
      </c>
      <c r="E43" s="226" t="s">
        <v>212</v>
      </c>
      <c r="F43" s="226" t="s">
        <v>212</v>
      </c>
      <c r="G43" s="226" t="s">
        <v>212</v>
      </c>
      <c r="H43" s="226">
        <v>1</v>
      </c>
      <c r="I43" s="226" t="s">
        <v>212</v>
      </c>
      <c r="J43" s="227"/>
      <c r="K43" s="225">
        <f t="shared" si="1"/>
        <v>2</v>
      </c>
    </row>
    <row r="44" spans="1:11" x14ac:dyDescent="0.3">
      <c r="B44" s="106" t="s">
        <v>89</v>
      </c>
      <c r="C44" s="106" t="s">
        <v>69</v>
      </c>
      <c r="D44" s="226">
        <v>1</v>
      </c>
      <c r="E44" s="226" t="s">
        <v>212</v>
      </c>
      <c r="F44" s="226" t="s">
        <v>212</v>
      </c>
      <c r="G44" s="226" t="s">
        <v>212</v>
      </c>
      <c r="H44" s="226" t="s">
        <v>212</v>
      </c>
      <c r="I44" s="226">
        <v>1</v>
      </c>
      <c r="J44" s="227"/>
      <c r="K44" s="225">
        <f t="shared" si="1"/>
        <v>2</v>
      </c>
    </row>
    <row r="45" spans="1:11" x14ac:dyDescent="0.3">
      <c r="B45" s="225" t="s">
        <v>84</v>
      </c>
      <c r="C45" s="225" t="s">
        <v>69</v>
      </c>
      <c r="D45" s="226" t="s">
        <v>212</v>
      </c>
      <c r="E45" s="226" t="s">
        <v>212</v>
      </c>
      <c r="F45" s="226" t="s">
        <v>212</v>
      </c>
      <c r="G45" s="226" t="s">
        <v>212</v>
      </c>
      <c r="H45" s="226">
        <v>1</v>
      </c>
      <c r="I45" s="226">
        <v>1</v>
      </c>
      <c r="J45" s="227"/>
      <c r="K45" s="225">
        <f t="shared" si="1"/>
        <v>2</v>
      </c>
    </row>
    <row r="46" spans="1:11" x14ac:dyDescent="0.3">
      <c r="B46" s="225" t="s">
        <v>496</v>
      </c>
      <c r="C46" s="225" t="s">
        <v>764</v>
      </c>
      <c r="D46" s="226" t="s">
        <v>212</v>
      </c>
      <c r="E46" s="226" t="s">
        <v>212</v>
      </c>
      <c r="F46" s="226">
        <v>1</v>
      </c>
      <c r="G46" s="226" t="s">
        <v>212</v>
      </c>
      <c r="H46" s="226" t="s">
        <v>212</v>
      </c>
      <c r="I46" s="227">
        <v>1</v>
      </c>
      <c r="J46" s="225"/>
      <c r="K46" s="225">
        <f>SUM(D46:I46)</f>
        <v>2</v>
      </c>
    </row>
    <row r="47" spans="1:11" x14ac:dyDescent="0.3">
      <c r="A47" s="51">
        <v>37</v>
      </c>
      <c r="B47" s="174" t="s">
        <v>465</v>
      </c>
      <c r="C47" s="174" t="s">
        <v>771</v>
      </c>
      <c r="D47" s="52" t="s">
        <v>212</v>
      </c>
      <c r="E47" s="52">
        <v>1</v>
      </c>
      <c r="F47" s="52" t="s">
        <v>212</v>
      </c>
      <c r="G47" s="52" t="s">
        <v>212</v>
      </c>
      <c r="H47" s="52" t="s">
        <v>212</v>
      </c>
      <c r="I47" s="52" t="s">
        <v>212</v>
      </c>
      <c r="J47" s="51"/>
      <c r="K47" s="50">
        <f t="shared" ref="K47:K53" si="2">SUM(D47:J47)</f>
        <v>1</v>
      </c>
    </row>
    <row r="48" spans="1:11" x14ac:dyDescent="0.3">
      <c r="B48" s="224" t="s">
        <v>574</v>
      </c>
      <c r="C48" s="224" t="s">
        <v>69</v>
      </c>
      <c r="D48" s="221" t="s">
        <v>212</v>
      </c>
      <c r="E48" s="221" t="s">
        <v>212</v>
      </c>
      <c r="F48" s="221" t="s">
        <v>212</v>
      </c>
      <c r="G48" s="221">
        <v>1</v>
      </c>
      <c r="H48" s="221" t="s">
        <v>212</v>
      </c>
      <c r="I48" s="221" t="s">
        <v>212</v>
      </c>
      <c r="J48" s="171"/>
      <c r="K48" s="171">
        <f t="shared" si="2"/>
        <v>1</v>
      </c>
    </row>
    <row r="49" spans="1:11" x14ac:dyDescent="0.3">
      <c r="B49" s="106" t="s">
        <v>208</v>
      </c>
      <c r="C49" s="106" t="s">
        <v>764</v>
      </c>
      <c r="D49" s="226">
        <v>1</v>
      </c>
      <c r="E49" s="226" t="s">
        <v>212</v>
      </c>
      <c r="F49" s="226" t="s">
        <v>212</v>
      </c>
      <c r="G49" s="226" t="s">
        <v>212</v>
      </c>
      <c r="H49" s="226" t="s">
        <v>212</v>
      </c>
      <c r="I49" s="226" t="s">
        <v>212</v>
      </c>
      <c r="J49" s="227"/>
      <c r="K49" s="225">
        <f t="shared" si="2"/>
        <v>1</v>
      </c>
    </row>
    <row r="50" spans="1:11" x14ac:dyDescent="0.3">
      <c r="B50" s="106" t="s">
        <v>400</v>
      </c>
      <c r="C50" s="106" t="s">
        <v>69</v>
      </c>
      <c r="D50" s="226">
        <v>1</v>
      </c>
      <c r="E50" s="226" t="s">
        <v>212</v>
      </c>
      <c r="F50" s="226" t="s">
        <v>212</v>
      </c>
      <c r="G50" s="226" t="s">
        <v>212</v>
      </c>
      <c r="H50" s="226" t="s">
        <v>212</v>
      </c>
      <c r="I50" s="226" t="s">
        <v>212</v>
      </c>
      <c r="J50" s="227"/>
      <c r="K50" s="225">
        <f t="shared" si="2"/>
        <v>1</v>
      </c>
    </row>
    <row r="51" spans="1:11" x14ac:dyDescent="0.3">
      <c r="B51" s="225" t="s">
        <v>556</v>
      </c>
      <c r="C51" s="225" t="s">
        <v>69</v>
      </c>
      <c r="D51" s="226" t="s">
        <v>212</v>
      </c>
      <c r="E51" s="226" t="s">
        <v>212</v>
      </c>
      <c r="F51" s="226" t="s">
        <v>212</v>
      </c>
      <c r="G51" s="226">
        <v>1</v>
      </c>
      <c r="H51" s="226" t="s">
        <v>212</v>
      </c>
      <c r="I51" s="226" t="s">
        <v>212</v>
      </c>
      <c r="J51" s="227"/>
      <c r="K51" s="225">
        <f t="shared" si="2"/>
        <v>1</v>
      </c>
    </row>
    <row r="52" spans="1:11" x14ac:dyDescent="0.3">
      <c r="B52" s="225" t="s">
        <v>614</v>
      </c>
      <c r="C52" s="225" t="s">
        <v>764</v>
      </c>
      <c r="D52" s="226" t="s">
        <v>212</v>
      </c>
      <c r="E52" s="226" t="s">
        <v>212</v>
      </c>
      <c r="F52" s="226" t="s">
        <v>212</v>
      </c>
      <c r="G52" s="226">
        <v>1</v>
      </c>
      <c r="H52" s="226" t="s">
        <v>212</v>
      </c>
      <c r="I52" s="226" t="s">
        <v>212</v>
      </c>
      <c r="J52" s="227"/>
      <c r="K52" s="225">
        <f t="shared" si="2"/>
        <v>1</v>
      </c>
    </row>
    <row r="53" spans="1:11" x14ac:dyDescent="0.3">
      <c r="B53" s="225" t="s">
        <v>596</v>
      </c>
      <c r="C53" s="225" t="s">
        <v>69</v>
      </c>
      <c r="D53" s="226" t="s">
        <v>212</v>
      </c>
      <c r="E53" s="226" t="s">
        <v>212</v>
      </c>
      <c r="F53" s="226" t="s">
        <v>212</v>
      </c>
      <c r="G53" s="226" t="s">
        <v>212</v>
      </c>
      <c r="H53" s="226">
        <v>1</v>
      </c>
      <c r="I53" s="226" t="s">
        <v>212</v>
      </c>
      <c r="J53" s="227"/>
      <c r="K53" s="225">
        <f t="shared" si="2"/>
        <v>1</v>
      </c>
    </row>
    <row r="54" spans="1:11" x14ac:dyDescent="0.3">
      <c r="B54" s="225" t="s">
        <v>87</v>
      </c>
      <c r="C54" s="225" t="s">
        <v>69</v>
      </c>
      <c r="D54" s="226" t="s">
        <v>212</v>
      </c>
      <c r="E54" s="226" t="s">
        <v>212</v>
      </c>
      <c r="F54" s="226" t="s">
        <v>212</v>
      </c>
      <c r="G54" s="226" t="s">
        <v>212</v>
      </c>
      <c r="H54" s="226" t="s">
        <v>212</v>
      </c>
      <c r="I54" s="227">
        <v>1</v>
      </c>
      <c r="J54" s="225"/>
      <c r="K54" s="225">
        <f>SUM(D54:I54)</f>
        <v>1</v>
      </c>
    </row>
    <row r="55" spans="1:11" x14ac:dyDescent="0.3">
      <c r="B55" s="225" t="s">
        <v>676</v>
      </c>
      <c r="C55" s="225" t="s">
        <v>69</v>
      </c>
      <c r="D55" s="226" t="s">
        <v>212</v>
      </c>
      <c r="E55" s="226" t="s">
        <v>212</v>
      </c>
      <c r="F55" s="226" t="s">
        <v>212</v>
      </c>
      <c r="G55" s="226" t="s">
        <v>212</v>
      </c>
      <c r="H55" s="226" t="s">
        <v>212</v>
      </c>
      <c r="I55" s="227">
        <v>1</v>
      </c>
      <c r="J55" s="225"/>
      <c r="K55" s="225">
        <f>SUM(D55:I55)</f>
        <v>1</v>
      </c>
    </row>
    <row r="56" spans="1:11" x14ac:dyDescent="0.3">
      <c r="D56" s="52"/>
      <c r="E56" s="52"/>
      <c r="F56" s="52"/>
      <c r="G56" s="52"/>
      <c r="H56" s="52"/>
      <c r="I56" s="52"/>
    </row>
    <row r="57" spans="1:11" x14ac:dyDescent="0.3">
      <c r="A57" s="54" t="s">
        <v>387</v>
      </c>
    </row>
    <row r="58" spans="1:11" x14ac:dyDescent="0.3">
      <c r="A58" s="54" t="s">
        <v>380</v>
      </c>
      <c r="C58" s="55" t="s">
        <v>386</v>
      </c>
    </row>
    <row r="59" spans="1:11" x14ac:dyDescent="0.3">
      <c r="A59" s="50"/>
      <c r="C59" s="82" t="s">
        <v>1284</v>
      </c>
    </row>
    <row r="60" spans="1:11" x14ac:dyDescent="0.3">
      <c r="A60" s="50"/>
      <c r="C60" s="82" t="s">
        <v>1283</v>
      </c>
    </row>
    <row r="61" spans="1:11" x14ac:dyDescent="0.3">
      <c r="A61" s="50"/>
      <c r="C61" s="350" t="s">
        <v>1286</v>
      </c>
    </row>
    <row r="62" spans="1:11" x14ac:dyDescent="0.3">
      <c r="A62" s="50"/>
      <c r="C62" s="82"/>
    </row>
    <row r="63" spans="1:11" x14ac:dyDescent="0.3">
      <c r="A63" s="50"/>
      <c r="K63" s="50" t="s">
        <v>155</v>
      </c>
    </row>
    <row r="64" spans="1:11" x14ac:dyDescent="0.3">
      <c r="A64" s="51">
        <v>1</v>
      </c>
      <c r="B64" s="19" t="s">
        <v>42</v>
      </c>
      <c r="C64" s="20" t="s">
        <v>1322</v>
      </c>
      <c r="D64" s="52">
        <v>10</v>
      </c>
      <c r="E64" s="52" t="s">
        <v>212</v>
      </c>
      <c r="F64" s="52">
        <v>11</v>
      </c>
      <c r="G64" s="52">
        <v>10</v>
      </c>
      <c r="H64" s="52">
        <v>7</v>
      </c>
      <c r="I64" s="232">
        <v>5</v>
      </c>
      <c r="K64" s="50">
        <v>38</v>
      </c>
    </row>
    <row r="65" spans="1:13" x14ac:dyDescent="0.3">
      <c r="A65" s="51">
        <v>2</v>
      </c>
      <c r="B65" s="331" t="s">
        <v>180</v>
      </c>
      <c r="C65" s="174" t="s">
        <v>166</v>
      </c>
      <c r="D65" s="52" t="s">
        <v>212</v>
      </c>
      <c r="E65" s="52">
        <v>7</v>
      </c>
      <c r="F65" s="52">
        <v>8</v>
      </c>
      <c r="G65" s="52">
        <v>7</v>
      </c>
      <c r="H65" s="232">
        <v>5</v>
      </c>
      <c r="I65" s="52">
        <v>10</v>
      </c>
      <c r="K65" s="50">
        <v>32</v>
      </c>
    </row>
    <row r="66" spans="1:13" x14ac:dyDescent="0.3">
      <c r="A66" s="51">
        <v>3</v>
      </c>
      <c r="B66" s="19" t="s">
        <v>45</v>
      </c>
      <c r="C66" s="19" t="s">
        <v>1194</v>
      </c>
      <c r="D66" s="52">
        <v>5</v>
      </c>
      <c r="E66" s="232">
        <v>3</v>
      </c>
      <c r="F66" s="52">
        <v>6</v>
      </c>
      <c r="G66" s="52">
        <v>5</v>
      </c>
      <c r="H66" s="52" t="s">
        <v>212</v>
      </c>
      <c r="I66" s="52">
        <v>4</v>
      </c>
      <c r="K66" s="50">
        <v>20</v>
      </c>
    </row>
    <row r="67" spans="1:13" x14ac:dyDescent="0.3">
      <c r="B67" s="331" t="s">
        <v>636</v>
      </c>
      <c r="C67" s="174" t="s">
        <v>1173</v>
      </c>
      <c r="D67" s="52" t="s">
        <v>212</v>
      </c>
      <c r="E67" s="52">
        <v>10</v>
      </c>
      <c r="F67" s="52" t="s">
        <v>212</v>
      </c>
      <c r="G67" s="52" t="s">
        <v>212</v>
      </c>
      <c r="H67" s="52">
        <v>10</v>
      </c>
      <c r="I67" s="52" t="s">
        <v>212</v>
      </c>
      <c r="K67" s="50">
        <f t="shared" ref="K67:K104" si="3">SUM(D67:J67)</f>
        <v>20</v>
      </c>
    </row>
    <row r="68" spans="1:13" ht="28.8" x14ac:dyDescent="0.3">
      <c r="A68" s="353">
        <v>5</v>
      </c>
      <c r="B68" s="328" t="s">
        <v>39</v>
      </c>
      <c r="C68" s="342" t="s">
        <v>1287</v>
      </c>
      <c r="D68" s="351">
        <v>7</v>
      </c>
      <c r="E68" s="351">
        <v>5</v>
      </c>
      <c r="F68" s="351" t="s">
        <v>212</v>
      </c>
      <c r="G68" s="351">
        <v>1</v>
      </c>
      <c r="H68" s="351" t="s">
        <v>212</v>
      </c>
      <c r="I68" s="351" t="s">
        <v>212</v>
      </c>
      <c r="J68" s="352"/>
      <c r="K68" s="352">
        <f t="shared" si="3"/>
        <v>13</v>
      </c>
    </row>
    <row r="69" spans="1:13" x14ac:dyDescent="0.3">
      <c r="A69" s="51">
        <v>6</v>
      </c>
      <c r="B69" s="81" t="s">
        <v>1172</v>
      </c>
      <c r="C69" s="174" t="s">
        <v>1192</v>
      </c>
      <c r="D69" s="52" t="s">
        <v>212</v>
      </c>
      <c r="E69" s="52">
        <v>4</v>
      </c>
      <c r="F69" s="52">
        <v>5</v>
      </c>
      <c r="G69" s="52" t="s">
        <v>212</v>
      </c>
      <c r="H69" s="52" t="s">
        <v>212</v>
      </c>
      <c r="I69" s="52" t="s">
        <v>212</v>
      </c>
      <c r="K69" s="50">
        <f t="shared" si="3"/>
        <v>9</v>
      </c>
    </row>
    <row r="70" spans="1:13" x14ac:dyDescent="0.3">
      <c r="A70" s="51">
        <v>7</v>
      </c>
      <c r="B70" s="81" t="s">
        <v>165</v>
      </c>
      <c r="C70" s="53" t="s">
        <v>1186</v>
      </c>
      <c r="D70" s="52" t="s">
        <v>212</v>
      </c>
      <c r="E70" s="52" t="s">
        <v>212</v>
      </c>
      <c r="F70" s="52" t="s">
        <v>212</v>
      </c>
      <c r="G70" s="52" t="s">
        <v>212</v>
      </c>
      <c r="H70" s="52" t="s">
        <v>212</v>
      </c>
      <c r="I70" s="52">
        <v>7</v>
      </c>
      <c r="K70" s="50">
        <f t="shared" si="3"/>
        <v>7</v>
      </c>
    </row>
    <row r="71" spans="1:13" x14ac:dyDescent="0.3">
      <c r="A71" s="51">
        <v>8</v>
      </c>
      <c r="B71" s="81" t="s">
        <v>1065</v>
      </c>
      <c r="C71" s="53" t="s">
        <v>1288</v>
      </c>
      <c r="D71" s="52" t="s">
        <v>212</v>
      </c>
      <c r="E71" s="52" t="s">
        <v>212</v>
      </c>
      <c r="F71" s="52">
        <v>4</v>
      </c>
      <c r="G71" s="52">
        <v>2</v>
      </c>
      <c r="H71" s="52" t="s">
        <v>212</v>
      </c>
      <c r="I71" s="52" t="s">
        <v>212</v>
      </c>
      <c r="K71" s="50">
        <f t="shared" si="3"/>
        <v>6</v>
      </c>
    </row>
    <row r="72" spans="1:13" x14ac:dyDescent="0.3">
      <c r="B72" s="81" t="s">
        <v>178</v>
      </c>
      <c r="C72" s="81" t="s">
        <v>179</v>
      </c>
      <c r="D72" s="52" t="s">
        <v>212</v>
      </c>
      <c r="E72" s="52" t="s">
        <v>212</v>
      </c>
      <c r="F72" s="52">
        <v>3</v>
      </c>
      <c r="G72" s="52" t="s">
        <v>212</v>
      </c>
      <c r="H72" s="52" t="s">
        <v>212</v>
      </c>
      <c r="I72" s="52">
        <v>3</v>
      </c>
      <c r="K72" s="50">
        <f t="shared" si="3"/>
        <v>6</v>
      </c>
    </row>
    <row r="73" spans="1:13" x14ac:dyDescent="0.3">
      <c r="B73" s="349" t="s">
        <v>51</v>
      </c>
      <c r="C73" s="171" t="s">
        <v>145</v>
      </c>
      <c r="D73" s="221" t="s">
        <v>212</v>
      </c>
      <c r="E73" s="221" t="s">
        <v>212</v>
      </c>
      <c r="F73" s="221">
        <v>1</v>
      </c>
      <c r="G73" s="221" t="s">
        <v>212</v>
      </c>
      <c r="H73" s="221">
        <v>4</v>
      </c>
      <c r="I73" s="221">
        <v>1</v>
      </c>
      <c r="J73" s="171"/>
      <c r="K73" s="171">
        <f t="shared" si="3"/>
        <v>6</v>
      </c>
      <c r="L73" s="171"/>
      <c r="M73" s="50" t="s">
        <v>408</v>
      </c>
    </row>
    <row r="74" spans="1:13" x14ac:dyDescent="0.3">
      <c r="A74" s="51">
        <v>11</v>
      </c>
      <c r="B74" s="19" t="s">
        <v>108</v>
      </c>
      <c r="C74" s="320" t="s">
        <v>1150</v>
      </c>
      <c r="D74" s="52">
        <v>3</v>
      </c>
      <c r="E74" s="52">
        <v>1</v>
      </c>
      <c r="F74" s="52" t="s">
        <v>212</v>
      </c>
      <c r="G74" s="52">
        <v>1</v>
      </c>
      <c r="H74" s="52" t="s">
        <v>212</v>
      </c>
      <c r="I74" s="52" t="s">
        <v>212</v>
      </c>
      <c r="K74" s="50">
        <f t="shared" si="3"/>
        <v>5</v>
      </c>
    </row>
    <row r="75" spans="1:13" x14ac:dyDescent="0.3">
      <c r="B75" s="81" t="s">
        <v>20</v>
      </c>
      <c r="C75" s="174" t="s">
        <v>1289</v>
      </c>
      <c r="D75" s="52" t="s">
        <v>212</v>
      </c>
      <c r="E75" s="52" t="s">
        <v>212</v>
      </c>
      <c r="F75" s="52">
        <v>3</v>
      </c>
      <c r="G75" s="52" t="s">
        <v>212</v>
      </c>
      <c r="H75" s="52" t="s">
        <v>212</v>
      </c>
      <c r="I75" s="221">
        <v>2</v>
      </c>
      <c r="K75" s="50">
        <f t="shared" si="3"/>
        <v>5</v>
      </c>
      <c r="M75" s="50" t="s">
        <v>1391</v>
      </c>
    </row>
    <row r="76" spans="1:13" x14ac:dyDescent="0.3">
      <c r="A76" s="51">
        <v>13</v>
      </c>
      <c r="B76" s="19" t="s">
        <v>43</v>
      </c>
      <c r="C76" s="19" t="s">
        <v>1149</v>
      </c>
      <c r="D76" s="52">
        <v>4</v>
      </c>
      <c r="E76" s="52" t="s">
        <v>212</v>
      </c>
      <c r="F76" s="52" t="s">
        <v>212</v>
      </c>
      <c r="G76" s="52" t="s">
        <v>212</v>
      </c>
      <c r="H76" s="52" t="s">
        <v>212</v>
      </c>
      <c r="I76" s="52" t="s">
        <v>212</v>
      </c>
      <c r="K76" s="50">
        <f t="shared" si="3"/>
        <v>4</v>
      </c>
    </row>
    <row r="77" spans="1:13" x14ac:dyDescent="0.3">
      <c r="B77" s="81" t="s">
        <v>1279</v>
      </c>
      <c r="C77" s="174" t="s">
        <v>1280</v>
      </c>
      <c r="D77" s="52" t="s">
        <v>212</v>
      </c>
      <c r="E77" s="52" t="s">
        <v>212</v>
      </c>
      <c r="F77" s="52" t="s">
        <v>212</v>
      </c>
      <c r="G77" s="52">
        <v>4</v>
      </c>
      <c r="H77" s="52" t="s">
        <v>212</v>
      </c>
      <c r="I77" s="52" t="s">
        <v>212</v>
      </c>
      <c r="K77" s="50">
        <f t="shared" si="3"/>
        <v>4</v>
      </c>
    </row>
    <row r="78" spans="1:13" x14ac:dyDescent="0.3">
      <c r="A78" s="51">
        <v>15</v>
      </c>
      <c r="B78" s="320" t="s">
        <v>161</v>
      </c>
      <c r="C78" s="19" t="s">
        <v>44</v>
      </c>
      <c r="D78" s="52">
        <v>1</v>
      </c>
      <c r="E78" s="52">
        <v>1</v>
      </c>
      <c r="F78" s="52">
        <v>1</v>
      </c>
      <c r="G78" s="52" t="s">
        <v>212</v>
      </c>
      <c r="H78" s="52" t="s">
        <v>212</v>
      </c>
      <c r="I78" s="52" t="s">
        <v>212</v>
      </c>
      <c r="K78" s="50">
        <f t="shared" si="3"/>
        <v>3</v>
      </c>
    </row>
    <row r="79" spans="1:13" x14ac:dyDescent="0.3">
      <c r="B79" s="81" t="s">
        <v>1281</v>
      </c>
      <c r="C79" s="174" t="s">
        <v>1282</v>
      </c>
      <c r="D79" s="52" t="s">
        <v>212</v>
      </c>
      <c r="E79" s="52" t="s">
        <v>212</v>
      </c>
      <c r="F79" s="52" t="s">
        <v>212</v>
      </c>
      <c r="G79" s="52">
        <v>3</v>
      </c>
      <c r="H79" s="52" t="s">
        <v>212</v>
      </c>
      <c r="I79" s="52" t="s">
        <v>212</v>
      </c>
      <c r="K79" s="50">
        <f t="shared" si="3"/>
        <v>3</v>
      </c>
    </row>
    <row r="80" spans="1:13" x14ac:dyDescent="0.3">
      <c r="B80" s="320" t="s">
        <v>128</v>
      </c>
      <c r="C80" s="19" t="s">
        <v>1152</v>
      </c>
      <c r="D80" s="52">
        <v>1</v>
      </c>
      <c r="E80" s="52" t="s">
        <v>212</v>
      </c>
      <c r="F80" s="52" t="s">
        <v>212</v>
      </c>
      <c r="G80" s="52">
        <v>1</v>
      </c>
      <c r="H80" s="52" t="s">
        <v>212</v>
      </c>
      <c r="I80" s="52">
        <v>1</v>
      </c>
      <c r="K80" s="50">
        <f t="shared" si="3"/>
        <v>3</v>
      </c>
    </row>
    <row r="81" spans="1:11" x14ac:dyDescent="0.3">
      <c r="B81" s="349" t="s">
        <v>123</v>
      </c>
      <c r="C81" s="224" t="s">
        <v>189</v>
      </c>
      <c r="D81" s="221" t="s">
        <v>212</v>
      </c>
      <c r="E81" s="221" t="s">
        <v>212</v>
      </c>
      <c r="F81" s="221" t="s">
        <v>212</v>
      </c>
      <c r="G81" s="221" t="s">
        <v>212</v>
      </c>
      <c r="H81" s="221">
        <v>3</v>
      </c>
      <c r="I81" s="221" t="s">
        <v>212</v>
      </c>
      <c r="J81" s="171"/>
      <c r="K81" s="171">
        <f t="shared" si="3"/>
        <v>3</v>
      </c>
    </row>
    <row r="82" spans="1:11" x14ac:dyDescent="0.3">
      <c r="A82" s="51">
        <v>19</v>
      </c>
      <c r="B82" s="19" t="s">
        <v>1151</v>
      </c>
      <c r="C82" s="19" t="s">
        <v>166</v>
      </c>
      <c r="D82" s="52">
        <v>2</v>
      </c>
      <c r="E82" s="52" t="s">
        <v>212</v>
      </c>
      <c r="F82" s="52" t="s">
        <v>212</v>
      </c>
      <c r="G82" s="52" t="s">
        <v>212</v>
      </c>
      <c r="H82" s="52" t="s">
        <v>212</v>
      </c>
      <c r="I82" s="52" t="s">
        <v>212</v>
      </c>
      <c r="K82" s="50">
        <f t="shared" si="3"/>
        <v>2</v>
      </c>
    </row>
    <row r="83" spans="1:11" x14ac:dyDescent="0.3">
      <c r="B83" s="81" t="s">
        <v>29</v>
      </c>
      <c r="C83" s="19" t="s">
        <v>166</v>
      </c>
      <c r="D83" s="52" t="s">
        <v>212</v>
      </c>
      <c r="E83" s="52">
        <v>2</v>
      </c>
      <c r="F83" s="52" t="s">
        <v>212</v>
      </c>
      <c r="G83" s="52" t="s">
        <v>212</v>
      </c>
      <c r="H83" s="52" t="s">
        <v>212</v>
      </c>
      <c r="I83" s="52" t="s">
        <v>212</v>
      </c>
      <c r="K83" s="50">
        <f t="shared" si="3"/>
        <v>2</v>
      </c>
    </row>
    <row r="84" spans="1:11" x14ac:dyDescent="0.3">
      <c r="B84" s="81" t="s">
        <v>960</v>
      </c>
      <c r="C84" s="174" t="s">
        <v>1206</v>
      </c>
      <c r="D84" s="52" t="s">
        <v>212</v>
      </c>
      <c r="E84" s="52" t="s">
        <v>212</v>
      </c>
      <c r="F84" s="52">
        <v>2</v>
      </c>
      <c r="G84" s="52" t="s">
        <v>212</v>
      </c>
      <c r="H84" s="52" t="s">
        <v>212</v>
      </c>
      <c r="I84" s="52" t="s">
        <v>212</v>
      </c>
      <c r="K84" s="50">
        <f t="shared" si="3"/>
        <v>2</v>
      </c>
    </row>
    <row r="85" spans="1:11" x14ac:dyDescent="0.3">
      <c r="B85" s="81" t="s">
        <v>162</v>
      </c>
      <c r="C85" s="174" t="s">
        <v>25</v>
      </c>
      <c r="D85" s="52" t="s">
        <v>212</v>
      </c>
      <c r="E85" s="52" t="s">
        <v>212</v>
      </c>
      <c r="F85" s="52">
        <v>1</v>
      </c>
      <c r="G85" s="52" t="s">
        <v>212</v>
      </c>
      <c r="H85" s="52" t="s">
        <v>212</v>
      </c>
      <c r="I85" s="52">
        <v>1</v>
      </c>
      <c r="K85" s="50">
        <f t="shared" si="3"/>
        <v>2</v>
      </c>
    </row>
    <row r="86" spans="1:11" x14ac:dyDescent="0.3">
      <c r="B86" s="349" t="s">
        <v>196</v>
      </c>
      <c r="C86" s="224" t="s">
        <v>176</v>
      </c>
      <c r="D86" s="221" t="s">
        <v>212</v>
      </c>
      <c r="E86" s="221" t="s">
        <v>212</v>
      </c>
      <c r="F86" s="221">
        <v>1</v>
      </c>
      <c r="G86" s="221" t="s">
        <v>212</v>
      </c>
      <c r="H86" s="221" t="s">
        <v>212</v>
      </c>
      <c r="I86" s="221">
        <v>1</v>
      </c>
      <c r="J86" s="171"/>
      <c r="K86" s="171">
        <f t="shared" si="3"/>
        <v>2</v>
      </c>
    </row>
    <row r="87" spans="1:11" x14ac:dyDescent="0.3">
      <c r="A87" s="51">
        <v>24</v>
      </c>
      <c r="B87" s="320" t="s">
        <v>1153</v>
      </c>
      <c r="C87" s="19" t="s">
        <v>1154</v>
      </c>
      <c r="D87" s="52">
        <v>1</v>
      </c>
      <c r="E87" s="52" t="s">
        <v>212</v>
      </c>
      <c r="F87" s="52" t="s">
        <v>212</v>
      </c>
      <c r="G87" s="52" t="s">
        <v>212</v>
      </c>
      <c r="H87" s="52" t="s">
        <v>212</v>
      </c>
      <c r="I87" s="52" t="s">
        <v>212</v>
      </c>
      <c r="K87" s="50">
        <f t="shared" si="3"/>
        <v>1</v>
      </c>
    </row>
    <row r="88" spans="1:11" x14ac:dyDescent="0.3">
      <c r="B88" s="349" t="s">
        <v>107</v>
      </c>
      <c r="C88" s="224" t="s">
        <v>1155</v>
      </c>
      <c r="D88" s="221">
        <v>1</v>
      </c>
      <c r="E88" s="221" t="s">
        <v>212</v>
      </c>
      <c r="F88" s="221" t="s">
        <v>212</v>
      </c>
      <c r="G88" s="221" t="s">
        <v>212</v>
      </c>
      <c r="H88" s="221" t="s">
        <v>212</v>
      </c>
      <c r="I88" s="221" t="s">
        <v>212</v>
      </c>
      <c r="J88" s="171"/>
      <c r="K88" s="171">
        <f t="shared" si="3"/>
        <v>1</v>
      </c>
    </row>
    <row r="89" spans="1:11" x14ac:dyDescent="0.3">
      <c r="B89" s="81" t="s">
        <v>213</v>
      </c>
      <c r="C89" s="174" t="s">
        <v>297</v>
      </c>
      <c r="D89" s="52" t="s">
        <v>212</v>
      </c>
      <c r="E89" s="52">
        <v>1</v>
      </c>
      <c r="F89" s="52" t="s">
        <v>212</v>
      </c>
      <c r="G89" s="52" t="s">
        <v>212</v>
      </c>
      <c r="H89" s="52" t="s">
        <v>212</v>
      </c>
      <c r="I89" s="52" t="s">
        <v>212</v>
      </c>
      <c r="K89" s="50">
        <f t="shared" si="3"/>
        <v>1</v>
      </c>
    </row>
    <row r="90" spans="1:11" x14ac:dyDescent="0.3">
      <c r="B90" s="81" t="s">
        <v>1195</v>
      </c>
      <c r="C90" s="174" t="s">
        <v>1228</v>
      </c>
      <c r="D90" s="52" t="s">
        <v>212</v>
      </c>
      <c r="E90" s="52" t="s">
        <v>212</v>
      </c>
      <c r="F90" s="52">
        <v>1</v>
      </c>
      <c r="G90" s="52" t="s">
        <v>212</v>
      </c>
      <c r="H90" s="52" t="s">
        <v>212</v>
      </c>
      <c r="I90" s="52" t="s">
        <v>212</v>
      </c>
      <c r="K90" s="50">
        <f t="shared" si="3"/>
        <v>1</v>
      </c>
    </row>
    <row r="91" spans="1:11" x14ac:dyDescent="0.3">
      <c r="B91" s="81" t="s">
        <v>1200</v>
      </c>
      <c r="C91" s="174" t="s">
        <v>1201</v>
      </c>
      <c r="D91" s="52" t="s">
        <v>212</v>
      </c>
      <c r="E91" s="52" t="s">
        <v>212</v>
      </c>
      <c r="F91" s="52">
        <v>1</v>
      </c>
      <c r="G91" s="52" t="s">
        <v>212</v>
      </c>
      <c r="H91" s="52" t="s">
        <v>212</v>
      </c>
      <c r="I91" s="52" t="s">
        <v>212</v>
      </c>
      <c r="K91" s="50">
        <f t="shared" si="3"/>
        <v>1</v>
      </c>
    </row>
    <row r="92" spans="1:11" x14ac:dyDescent="0.3">
      <c r="B92" s="81" t="s">
        <v>1202</v>
      </c>
      <c r="C92" s="174" t="s">
        <v>22</v>
      </c>
      <c r="D92" s="52" t="s">
        <v>212</v>
      </c>
      <c r="E92" s="52" t="s">
        <v>212</v>
      </c>
      <c r="F92" s="52">
        <v>1</v>
      </c>
      <c r="G92" s="52" t="s">
        <v>212</v>
      </c>
      <c r="H92" s="52" t="s">
        <v>212</v>
      </c>
      <c r="I92" s="52" t="s">
        <v>212</v>
      </c>
      <c r="K92" s="50">
        <f t="shared" si="3"/>
        <v>1</v>
      </c>
    </row>
    <row r="93" spans="1:11" x14ac:dyDescent="0.3">
      <c r="B93" s="81" t="s">
        <v>1203</v>
      </c>
      <c r="C93" s="174" t="s">
        <v>1229</v>
      </c>
      <c r="D93" s="52" t="s">
        <v>212</v>
      </c>
      <c r="E93" s="52" t="s">
        <v>212</v>
      </c>
      <c r="F93" s="52">
        <v>1</v>
      </c>
      <c r="G93" s="52" t="s">
        <v>212</v>
      </c>
      <c r="H93" s="52" t="s">
        <v>212</v>
      </c>
      <c r="I93" s="52" t="s">
        <v>212</v>
      </c>
      <c r="K93" s="50">
        <f t="shared" si="3"/>
        <v>1</v>
      </c>
    </row>
    <row r="94" spans="1:11" x14ac:dyDescent="0.3">
      <c r="B94" s="349" t="s">
        <v>736</v>
      </c>
      <c r="C94" s="224" t="s">
        <v>737</v>
      </c>
      <c r="D94" s="221" t="s">
        <v>212</v>
      </c>
      <c r="E94" s="221" t="s">
        <v>212</v>
      </c>
      <c r="F94" s="221">
        <v>1</v>
      </c>
      <c r="G94" s="221" t="s">
        <v>212</v>
      </c>
      <c r="H94" s="221" t="s">
        <v>212</v>
      </c>
      <c r="I94" s="221" t="s">
        <v>212</v>
      </c>
      <c r="J94" s="171"/>
      <c r="K94" s="171">
        <f t="shared" si="3"/>
        <v>1</v>
      </c>
    </row>
    <row r="95" spans="1:11" x14ac:dyDescent="0.3">
      <c r="B95" s="349" t="s">
        <v>1246</v>
      </c>
      <c r="C95" s="224" t="s">
        <v>25</v>
      </c>
      <c r="D95" s="221" t="s">
        <v>212</v>
      </c>
      <c r="E95" s="221" t="s">
        <v>212</v>
      </c>
      <c r="F95" s="221">
        <v>1</v>
      </c>
      <c r="G95" s="221" t="s">
        <v>212</v>
      </c>
      <c r="H95" s="221" t="s">
        <v>212</v>
      </c>
      <c r="I95" s="221" t="s">
        <v>212</v>
      </c>
      <c r="J95" s="171"/>
      <c r="K95" s="171">
        <f t="shared" si="3"/>
        <v>1</v>
      </c>
    </row>
    <row r="96" spans="1:11" x14ac:dyDescent="0.3">
      <c r="B96" s="349" t="s">
        <v>133</v>
      </c>
      <c r="C96" s="224" t="s">
        <v>120</v>
      </c>
      <c r="D96" s="221" t="s">
        <v>212</v>
      </c>
      <c r="E96" s="221" t="s">
        <v>212</v>
      </c>
      <c r="F96" s="221">
        <v>1</v>
      </c>
      <c r="G96" s="221" t="s">
        <v>212</v>
      </c>
      <c r="H96" s="221" t="s">
        <v>212</v>
      </c>
      <c r="I96" s="221" t="s">
        <v>212</v>
      </c>
      <c r="J96" s="171"/>
      <c r="K96" s="171">
        <f t="shared" si="3"/>
        <v>1</v>
      </c>
    </row>
    <row r="97" spans="2:11" x14ac:dyDescent="0.3">
      <c r="B97" s="349" t="s">
        <v>1247</v>
      </c>
      <c r="C97" s="224" t="s">
        <v>24</v>
      </c>
      <c r="D97" s="221" t="s">
        <v>212</v>
      </c>
      <c r="E97" s="221" t="s">
        <v>212</v>
      </c>
      <c r="F97" s="221">
        <v>1</v>
      </c>
      <c r="G97" s="221" t="s">
        <v>212</v>
      </c>
      <c r="H97" s="221" t="s">
        <v>212</v>
      </c>
      <c r="I97" s="221" t="s">
        <v>212</v>
      </c>
      <c r="J97" s="171"/>
      <c r="K97" s="171">
        <f t="shared" si="3"/>
        <v>1</v>
      </c>
    </row>
    <row r="98" spans="2:11" x14ac:dyDescent="0.3">
      <c r="B98" s="349" t="s">
        <v>797</v>
      </c>
      <c r="C98" s="224" t="s">
        <v>204</v>
      </c>
      <c r="D98" s="221" t="s">
        <v>212</v>
      </c>
      <c r="E98" s="221" t="s">
        <v>212</v>
      </c>
      <c r="F98" s="221">
        <v>1</v>
      </c>
      <c r="G98" s="221" t="s">
        <v>212</v>
      </c>
      <c r="H98" s="221" t="s">
        <v>212</v>
      </c>
      <c r="I98" s="221" t="s">
        <v>212</v>
      </c>
      <c r="J98" s="171"/>
      <c r="K98" s="171">
        <f t="shared" si="3"/>
        <v>1</v>
      </c>
    </row>
    <row r="99" spans="2:11" x14ac:dyDescent="0.3">
      <c r="B99" s="349" t="s">
        <v>185</v>
      </c>
      <c r="C99" s="224" t="s">
        <v>741</v>
      </c>
      <c r="D99" s="221" t="s">
        <v>212</v>
      </c>
      <c r="E99" s="221" t="s">
        <v>212</v>
      </c>
      <c r="F99" s="221">
        <v>1</v>
      </c>
      <c r="G99" s="221" t="s">
        <v>212</v>
      </c>
      <c r="H99" s="221" t="s">
        <v>212</v>
      </c>
      <c r="I99" s="221" t="s">
        <v>212</v>
      </c>
      <c r="J99" s="171"/>
      <c r="K99" s="171">
        <f t="shared" si="3"/>
        <v>1</v>
      </c>
    </row>
    <row r="100" spans="2:11" x14ac:dyDescent="0.3">
      <c r="B100" s="349" t="s">
        <v>980</v>
      </c>
      <c r="C100" s="224" t="s">
        <v>283</v>
      </c>
      <c r="D100" s="221" t="s">
        <v>212</v>
      </c>
      <c r="E100" s="221" t="s">
        <v>212</v>
      </c>
      <c r="F100" s="221">
        <v>1</v>
      </c>
      <c r="G100" s="221" t="s">
        <v>212</v>
      </c>
      <c r="H100" s="221" t="s">
        <v>212</v>
      </c>
      <c r="I100" s="221" t="s">
        <v>212</v>
      </c>
      <c r="J100" s="171"/>
      <c r="K100" s="171">
        <f t="shared" si="3"/>
        <v>1</v>
      </c>
    </row>
    <row r="101" spans="2:11" x14ac:dyDescent="0.3">
      <c r="B101" s="349" t="s">
        <v>1156</v>
      </c>
      <c r="C101" s="224" t="s">
        <v>160</v>
      </c>
      <c r="D101" s="221" t="s">
        <v>212</v>
      </c>
      <c r="E101" s="221" t="s">
        <v>212</v>
      </c>
      <c r="F101" s="221" t="s">
        <v>212</v>
      </c>
      <c r="G101" s="221">
        <v>1</v>
      </c>
      <c r="H101" s="221" t="s">
        <v>212</v>
      </c>
      <c r="I101" s="221" t="s">
        <v>212</v>
      </c>
      <c r="J101" s="171"/>
      <c r="K101" s="171">
        <f t="shared" si="3"/>
        <v>1</v>
      </c>
    </row>
    <row r="102" spans="2:11" x14ac:dyDescent="0.3">
      <c r="B102" s="81" t="s">
        <v>1184</v>
      </c>
      <c r="C102" s="174" t="s">
        <v>1185</v>
      </c>
      <c r="D102" s="52" t="s">
        <v>212</v>
      </c>
      <c r="E102" s="52" t="s">
        <v>212</v>
      </c>
      <c r="F102" s="52" t="s">
        <v>212</v>
      </c>
      <c r="G102" s="52">
        <v>1</v>
      </c>
      <c r="H102" s="52" t="s">
        <v>212</v>
      </c>
      <c r="I102" s="52" t="s">
        <v>212</v>
      </c>
      <c r="K102" s="50">
        <f t="shared" si="3"/>
        <v>1</v>
      </c>
    </row>
    <row r="103" spans="2:11" x14ac:dyDescent="0.3">
      <c r="B103" s="349" t="s">
        <v>182</v>
      </c>
      <c r="C103" s="224" t="s">
        <v>189</v>
      </c>
      <c r="D103" s="221" t="s">
        <v>212</v>
      </c>
      <c r="E103" s="221" t="s">
        <v>212</v>
      </c>
      <c r="F103" s="221" t="s">
        <v>212</v>
      </c>
      <c r="G103" s="221" t="s">
        <v>212</v>
      </c>
      <c r="H103" s="221" t="s">
        <v>212</v>
      </c>
      <c r="I103" s="221">
        <v>1</v>
      </c>
      <c r="J103" s="171"/>
      <c r="K103" s="171">
        <f t="shared" si="3"/>
        <v>1</v>
      </c>
    </row>
    <row r="104" spans="2:11" x14ac:dyDescent="0.3">
      <c r="B104" s="349" t="s">
        <v>109</v>
      </c>
      <c r="C104" s="224" t="s">
        <v>189</v>
      </c>
      <c r="D104" s="221" t="s">
        <v>212</v>
      </c>
      <c r="E104" s="221" t="s">
        <v>212</v>
      </c>
      <c r="F104" s="221" t="s">
        <v>212</v>
      </c>
      <c r="G104" s="221" t="s">
        <v>212</v>
      </c>
      <c r="H104" s="221" t="s">
        <v>212</v>
      </c>
      <c r="I104" s="221">
        <v>1</v>
      </c>
      <c r="J104" s="171"/>
      <c r="K104" s="171">
        <f t="shared" si="3"/>
        <v>1</v>
      </c>
    </row>
    <row r="105" spans="2:11" x14ac:dyDescent="0.3">
      <c r="B105" s="349"/>
      <c r="C105" s="224"/>
      <c r="D105" s="221"/>
      <c r="E105" s="221"/>
      <c r="F105" s="221"/>
      <c r="G105" s="221"/>
      <c r="H105" s="221"/>
      <c r="I105" s="221"/>
      <c r="J105" s="171"/>
      <c r="K105" s="171"/>
    </row>
    <row r="106" spans="2:11" x14ac:dyDescent="0.3">
      <c r="B106" s="132" t="s">
        <v>408</v>
      </c>
      <c r="C106" s="50" t="s">
        <v>1285</v>
      </c>
      <c r="D106" s="221"/>
      <c r="E106" s="221"/>
      <c r="F106" s="221"/>
      <c r="G106" s="221"/>
      <c r="H106" s="221"/>
      <c r="I106" s="221"/>
      <c r="J106" s="171"/>
      <c r="K106" s="171"/>
    </row>
    <row r="107" spans="2:11" x14ac:dyDescent="0.3">
      <c r="B107" s="132" t="s">
        <v>1391</v>
      </c>
      <c r="C107" s="50" t="s">
        <v>1290</v>
      </c>
      <c r="D107" s="221"/>
      <c r="E107" s="221"/>
      <c r="F107" s="221"/>
      <c r="G107" s="221"/>
      <c r="H107" s="221"/>
      <c r="I107" s="221"/>
      <c r="J107" s="171"/>
      <c r="K107" s="171"/>
    </row>
    <row r="108" spans="2:11" x14ac:dyDescent="0.3">
      <c r="C108" s="81"/>
    </row>
    <row r="109" spans="2:11" x14ac:dyDescent="0.3">
      <c r="B109" s="54" t="s">
        <v>1133</v>
      </c>
    </row>
    <row r="110" spans="2:11" x14ac:dyDescent="0.3">
      <c r="B110" s="54" t="s">
        <v>1134</v>
      </c>
      <c r="D110" s="318" t="s">
        <v>278</v>
      </c>
    </row>
    <row r="111" spans="2:11" x14ac:dyDescent="0.3">
      <c r="D111" s="171" t="s">
        <v>361</v>
      </c>
    </row>
    <row r="112" spans="2:11" x14ac:dyDescent="0.3">
      <c r="D112" s="225" t="s">
        <v>280</v>
      </c>
    </row>
    <row r="113" spans="1:11" x14ac:dyDescent="0.3">
      <c r="D113" s="225"/>
      <c r="K113" s="54" t="s">
        <v>155</v>
      </c>
    </row>
    <row r="114" spans="1:11" x14ac:dyDescent="0.3">
      <c r="A114" s="51">
        <v>1</v>
      </c>
      <c r="B114" s="225" t="s">
        <v>20</v>
      </c>
      <c r="C114" s="225" t="s">
        <v>1069</v>
      </c>
      <c r="D114" s="226">
        <v>6</v>
      </c>
      <c r="E114" s="226" t="s">
        <v>212</v>
      </c>
      <c r="F114" s="226">
        <v>6</v>
      </c>
      <c r="G114" s="226">
        <v>6</v>
      </c>
      <c r="H114" s="226">
        <v>6</v>
      </c>
      <c r="I114" s="52" t="s">
        <v>212</v>
      </c>
      <c r="K114" s="50">
        <f>SUM(D114:H114)</f>
        <v>24</v>
      </c>
    </row>
    <row r="115" spans="1:11" x14ac:dyDescent="0.3">
      <c r="B115" s="50" t="s">
        <v>178</v>
      </c>
      <c r="C115" s="50" t="s">
        <v>179</v>
      </c>
      <c r="D115" s="52">
        <v>6</v>
      </c>
      <c r="E115" s="52">
        <v>6</v>
      </c>
      <c r="F115" s="52" t="s">
        <v>212</v>
      </c>
      <c r="G115" s="52">
        <v>6</v>
      </c>
      <c r="H115" s="52">
        <v>6</v>
      </c>
      <c r="I115" s="52" t="s">
        <v>212</v>
      </c>
      <c r="K115" s="50">
        <f t="shared" ref="K115:K138" si="4">SUM(D115:H115)</f>
        <v>24</v>
      </c>
    </row>
    <row r="116" spans="1:11" x14ac:dyDescent="0.3">
      <c r="A116" s="51">
        <v>3</v>
      </c>
      <c r="B116" s="225" t="s">
        <v>47</v>
      </c>
      <c r="C116" s="225" t="s">
        <v>122</v>
      </c>
      <c r="D116" s="316">
        <v>4</v>
      </c>
      <c r="E116" s="226">
        <v>6</v>
      </c>
      <c r="F116" s="226">
        <v>4</v>
      </c>
      <c r="G116" s="226">
        <v>4</v>
      </c>
      <c r="H116" s="226">
        <v>4</v>
      </c>
      <c r="I116" s="52" t="s">
        <v>212</v>
      </c>
      <c r="K116" s="50">
        <v>18</v>
      </c>
    </row>
    <row r="117" spans="1:11" x14ac:dyDescent="0.3">
      <c r="A117" s="51">
        <v>4</v>
      </c>
      <c r="B117" s="171" t="s">
        <v>953</v>
      </c>
      <c r="C117" s="171" t="s">
        <v>954</v>
      </c>
      <c r="D117" s="221">
        <v>3</v>
      </c>
      <c r="E117" s="221" t="s">
        <v>212</v>
      </c>
      <c r="F117" s="221">
        <v>4</v>
      </c>
      <c r="G117" s="221">
        <v>6</v>
      </c>
      <c r="H117" s="221">
        <v>2</v>
      </c>
      <c r="I117" s="52" t="s">
        <v>212</v>
      </c>
      <c r="K117" s="50">
        <f t="shared" si="4"/>
        <v>15</v>
      </c>
    </row>
    <row r="118" spans="1:11" x14ac:dyDescent="0.3">
      <c r="A118" s="51">
        <v>5</v>
      </c>
      <c r="B118" s="171" t="s">
        <v>290</v>
      </c>
      <c r="C118" s="171" t="s">
        <v>114</v>
      </c>
      <c r="D118" s="221">
        <v>4</v>
      </c>
      <c r="E118" s="221" t="s">
        <v>212</v>
      </c>
      <c r="F118" s="221">
        <v>3</v>
      </c>
      <c r="G118" s="221">
        <v>3</v>
      </c>
      <c r="H118" s="221">
        <v>4</v>
      </c>
      <c r="I118" s="52" t="s">
        <v>212</v>
      </c>
      <c r="K118" s="50">
        <f t="shared" si="4"/>
        <v>14</v>
      </c>
    </row>
    <row r="119" spans="1:11" x14ac:dyDescent="0.3">
      <c r="A119" s="51">
        <v>6</v>
      </c>
      <c r="B119" s="225" t="s">
        <v>76</v>
      </c>
      <c r="C119" s="225" t="s">
        <v>122</v>
      </c>
      <c r="D119" s="226">
        <v>3</v>
      </c>
      <c r="E119" s="226">
        <v>4</v>
      </c>
      <c r="F119" s="316">
        <v>2</v>
      </c>
      <c r="G119" s="226">
        <v>2</v>
      </c>
      <c r="H119" s="226">
        <v>3</v>
      </c>
      <c r="I119" s="52" t="s">
        <v>212</v>
      </c>
      <c r="K119" s="50">
        <v>12</v>
      </c>
    </row>
    <row r="120" spans="1:11" x14ac:dyDescent="0.3">
      <c r="B120" s="171" t="s">
        <v>982</v>
      </c>
      <c r="C120" s="171" t="s">
        <v>117</v>
      </c>
      <c r="D120" s="221" t="s">
        <v>212</v>
      </c>
      <c r="E120" s="221">
        <v>2</v>
      </c>
      <c r="F120" s="221" t="s">
        <v>212</v>
      </c>
      <c r="G120" s="221">
        <v>4</v>
      </c>
      <c r="H120" s="221">
        <v>6</v>
      </c>
      <c r="I120" s="52"/>
      <c r="K120" s="50">
        <f t="shared" si="4"/>
        <v>12</v>
      </c>
    </row>
    <row r="121" spans="1:11" x14ac:dyDescent="0.3">
      <c r="A121" s="51">
        <v>8</v>
      </c>
      <c r="B121" s="317" t="s">
        <v>169</v>
      </c>
      <c r="C121" s="225" t="s">
        <v>114</v>
      </c>
      <c r="D121" s="226">
        <v>2</v>
      </c>
      <c r="E121" s="226">
        <v>3</v>
      </c>
      <c r="F121" s="221">
        <v>1</v>
      </c>
      <c r="G121" s="221">
        <v>1</v>
      </c>
      <c r="H121" s="221">
        <v>3</v>
      </c>
      <c r="I121" s="52"/>
      <c r="K121" s="50">
        <f t="shared" si="4"/>
        <v>10</v>
      </c>
    </row>
    <row r="122" spans="1:11" x14ac:dyDescent="0.3">
      <c r="A122" s="51">
        <v>9</v>
      </c>
      <c r="B122" s="50" t="s">
        <v>131</v>
      </c>
      <c r="C122" s="141" t="s">
        <v>114</v>
      </c>
      <c r="D122" s="52" t="s">
        <v>212</v>
      </c>
      <c r="E122" s="52">
        <v>3</v>
      </c>
      <c r="F122" s="52">
        <v>4</v>
      </c>
      <c r="G122" s="52" t="s">
        <v>212</v>
      </c>
      <c r="H122" s="52" t="s">
        <v>212</v>
      </c>
      <c r="I122" s="52"/>
      <c r="K122" s="50">
        <f t="shared" si="4"/>
        <v>7</v>
      </c>
    </row>
    <row r="123" spans="1:11" x14ac:dyDescent="0.3">
      <c r="A123" s="51">
        <v>10</v>
      </c>
      <c r="B123" s="171" t="s">
        <v>138</v>
      </c>
      <c r="C123" s="171" t="s">
        <v>124</v>
      </c>
      <c r="D123" s="221">
        <v>6</v>
      </c>
      <c r="E123" s="221" t="s">
        <v>212</v>
      </c>
      <c r="F123" s="221" t="s">
        <v>212</v>
      </c>
      <c r="G123" s="221" t="s">
        <v>212</v>
      </c>
      <c r="H123" s="221" t="s">
        <v>212</v>
      </c>
      <c r="I123" s="52"/>
      <c r="K123" s="50">
        <f t="shared" si="4"/>
        <v>6</v>
      </c>
    </row>
    <row r="124" spans="1:11" x14ac:dyDescent="0.3">
      <c r="B124" s="171" t="s">
        <v>115</v>
      </c>
      <c r="C124" s="171" t="s">
        <v>816</v>
      </c>
      <c r="D124" s="221" t="s">
        <v>212</v>
      </c>
      <c r="E124" s="221">
        <v>6</v>
      </c>
      <c r="F124" s="221" t="s">
        <v>212</v>
      </c>
      <c r="G124" s="221" t="s">
        <v>212</v>
      </c>
      <c r="H124" s="221" t="s">
        <v>212</v>
      </c>
      <c r="I124" s="52"/>
      <c r="K124" s="50">
        <f t="shared" si="4"/>
        <v>6</v>
      </c>
    </row>
    <row r="125" spans="1:11" x14ac:dyDescent="0.3">
      <c r="B125" s="171" t="s">
        <v>119</v>
      </c>
      <c r="C125" s="171" t="s">
        <v>816</v>
      </c>
      <c r="D125" s="221" t="s">
        <v>212</v>
      </c>
      <c r="E125" s="221" t="s">
        <v>212</v>
      </c>
      <c r="F125" s="221">
        <v>6</v>
      </c>
      <c r="G125" s="221" t="s">
        <v>212</v>
      </c>
      <c r="H125" s="221" t="s">
        <v>212</v>
      </c>
      <c r="I125" s="52"/>
      <c r="K125" s="50">
        <f t="shared" si="4"/>
        <v>6</v>
      </c>
    </row>
    <row r="126" spans="1:11" x14ac:dyDescent="0.3">
      <c r="B126" s="53" t="s">
        <v>1065</v>
      </c>
      <c r="C126" s="50" t="s">
        <v>163</v>
      </c>
      <c r="D126" s="52" t="s">
        <v>212</v>
      </c>
      <c r="E126" s="52" t="s">
        <v>212</v>
      </c>
      <c r="F126" s="52">
        <v>6</v>
      </c>
      <c r="G126" s="52" t="s">
        <v>212</v>
      </c>
      <c r="H126" s="52" t="s">
        <v>212</v>
      </c>
      <c r="I126" s="52"/>
      <c r="K126" s="50">
        <f t="shared" si="4"/>
        <v>6</v>
      </c>
    </row>
    <row r="127" spans="1:11" x14ac:dyDescent="0.3">
      <c r="A127" s="51">
        <v>14</v>
      </c>
      <c r="B127" s="225" t="s">
        <v>289</v>
      </c>
      <c r="C127" s="317" t="s">
        <v>114</v>
      </c>
      <c r="D127" s="226">
        <v>1</v>
      </c>
      <c r="E127" s="226">
        <v>2</v>
      </c>
      <c r="F127" s="226" t="s">
        <v>212</v>
      </c>
      <c r="G127" s="226" t="s">
        <v>212</v>
      </c>
      <c r="H127" s="226">
        <v>2</v>
      </c>
      <c r="I127" s="52"/>
      <c r="K127" s="50">
        <f t="shared" si="4"/>
        <v>5</v>
      </c>
    </row>
    <row r="128" spans="1:11" x14ac:dyDescent="0.3">
      <c r="B128" s="225" t="s">
        <v>980</v>
      </c>
      <c r="C128" s="225" t="s">
        <v>283</v>
      </c>
      <c r="D128" s="226">
        <v>1</v>
      </c>
      <c r="E128" s="226">
        <v>1</v>
      </c>
      <c r="F128" s="226">
        <v>3</v>
      </c>
      <c r="G128" s="226" t="s">
        <v>212</v>
      </c>
      <c r="H128" s="226" t="s">
        <v>212</v>
      </c>
      <c r="I128" s="52"/>
      <c r="K128" s="50">
        <f t="shared" si="4"/>
        <v>5</v>
      </c>
    </row>
    <row r="129" spans="1:11" x14ac:dyDescent="0.3">
      <c r="A129" s="51">
        <v>16</v>
      </c>
      <c r="B129" s="171" t="s">
        <v>303</v>
      </c>
      <c r="C129" s="171" t="s">
        <v>117</v>
      </c>
      <c r="D129" s="221" t="s">
        <v>212</v>
      </c>
      <c r="E129" s="221">
        <v>4</v>
      </c>
      <c r="F129" s="221" t="s">
        <v>212</v>
      </c>
      <c r="G129" s="221" t="s">
        <v>212</v>
      </c>
      <c r="H129" s="221" t="s">
        <v>212</v>
      </c>
      <c r="I129" s="52"/>
      <c r="K129" s="50">
        <f t="shared" si="4"/>
        <v>4</v>
      </c>
    </row>
    <row r="130" spans="1:11" x14ac:dyDescent="0.3">
      <c r="B130" s="171" t="s">
        <v>133</v>
      </c>
      <c r="C130" s="171" t="s">
        <v>1110</v>
      </c>
      <c r="D130" s="221" t="s">
        <v>212</v>
      </c>
      <c r="E130" s="221">
        <v>3</v>
      </c>
      <c r="F130" s="221" t="s">
        <v>212</v>
      </c>
      <c r="G130" s="221">
        <v>1</v>
      </c>
      <c r="H130" s="221" t="s">
        <v>212</v>
      </c>
      <c r="I130" s="52"/>
      <c r="K130" s="50">
        <f t="shared" si="4"/>
        <v>4</v>
      </c>
    </row>
    <row r="131" spans="1:11" x14ac:dyDescent="0.3">
      <c r="B131" s="50" t="s">
        <v>213</v>
      </c>
      <c r="C131" s="50" t="s">
        <v>297</v>
      </c>
      <c r="D131" s="52" t="s">
        <v>212</v>
      </c>
      <c r="E131" s="52">
        <v>4</v>
      </c>
      <c r="F131" s="52" t="s">
        <v>212</v>
      </c>
      <c r="G131" s="52" t="s">
        <v>212</v>
      </c>
      <c r="H131" s="52" t="s">
        <v>212</v>
      </c>
      <c r="I131" s="52"/>
      <c r="K131" s="50">
        <f t="shared" si="4"/>
        <v>4</v>
      </c>
    </row>
    <row r="132" spans="1:11" x14ac:dyDescent="0.3">
      <c r="B132" s="50" t="s">
        <v>1051</v>
      </c>
      <c r="C132" s="50" t="s">
        <v>302</v>
      </c>
      <c r="D132" s="52" t="s">
        <v>212</v>
      </c>
      <c r="E132" s="52" t="s">
        <v>212</v>
      </c>
      <c r="F132" s="52" t="s">
        <v>212</v>
      </c>
      <c r="G132" s="52">
        <v>4</v>
      </c>
      <c r="H132" s="52" t="s">
        <v>212</v>
      </c>
      <c r="I132" s="52"/>
      <c r="K132" s="50">
        <f t="shared" si="4"/>
        <v>4</v>
      </c>
    </row>
    <row r="133" spans="1:11" x14ac:dyDescent="0.3">
      <c r="A133" s="51">
        <v>20</v>
      </c>
      <c r="B133" s="225" t="s">
        <v>1093</v>
      </c>
      <c r="C133" s="225" t="s">
        <v>1094</v>
      </c>
      <c r="D133" s="226" t="s">
        <v>212</v>
      </c>
      <c r="E133" s="226" t="s">
        <v>212</v>
      </c>
      <c r="F133" s="226" t="s">
        <v>212</v>
      </c>
      <c r="G133" s="226">
        <v>3</v>
      </c>
      <c r="H133" s="226" t="s">
        <v>212</v>
      </c>
      <c r="I133" s="52"/>
      <c r="K133" s="50">
        <f t="shared" si="4"/>
        <v>3</v>
      </c>
    </row>
    <row r="134" spans="1:11" x14ac:dyDescent="0.3">
      <c r="B134" s="171" t="s">
        <v>121</v>
      </c>
      <c r="C134" s="171" t="s">
        <v>117</v>
      </c>
      <c r="D134" s="221">
        <v>2</v>
      </c>
      <c r="E134" s="221">
        <v>1</v>
      </c>
      <c r="F134" s="221" t="s">
        <v>212</v>
      </c>
      <c r="G134" s="221" t="s">
        <v>212</v>
      </c>
      <c r="H134" s="221" t="s">
        <v>212</v>
      </c>
      <c r="I134" s="52" t="s">
        <v>212</v>
      </c>
      <c r="K134" s="50">
        <f t="shared" si="4"/>
        <v>3</v>
      </c>
    </row>
    <row r="135" spans="1:11" x14ac:dyDescent="0.3">
      <c r="A135" s="51">
        <v>22</v>
      </c>
      <c r="B135" s="171" t="s">
        <v>957</v>
      </c>
      <c r="C135" s="171" t="s">
        <v>291</v>
      </c>
      <c r="D135" s="221" t="s">
        <v>212</v>
      </c>
      <c r="E135" s="221" t="s">
        <v>212</v>
      </c>
      <c r="F135" s="221">
        <v>2</v>
      </c>
      <c r="G135" s="221" t="s">
        <v>212</v>
      </c>
      <c r="H135" s="221" t="s">
        <v>212</v>
      </c>
      <c r="I135" s="52" t="s">
        <v>212</v>
      </c>
      <c r="K135" s="50">
        <f t="shared" si="4"/>
        <v>2</v>
      </c>
    </row>
    <row r="136" spans="1:11" x14ac:dyDescent="0.3">
      <c r="B136" s="171" t="s">
        <v>116</v>
      </c>
      <c r="C136" s="171" t="s">
        <v>117</v>
      </c>
      <c r="D136" s="221" t="s">
        <v>212</v>
      </c>
      <c r="E136" s="221" t="s">
        <v>212</v>
      </c>
      <c r="F136" s="221" t="s">
        <v>212</v>
      </c>
      <c r="G136" s="221">
        <v>2</v>
      </c>
      <c r="H136" s="221" t="s">
        <v>212</v>
      </c>
      <c r="I136" s="52" t="s">
        <v>212</v>
      </c>
      <c r="K136" s="50">
        <f t="shared" si="4"/>
        <v>2</v>
      </c>
    </row>
    <row r="137" spans="1:11" x14ac:dyDescent="0.3">
      <c r="A137" s="51">
        <v>24</v>
      </c>
      <c r="B137" s="225" t="s">
        <v>1111</v>
      </c>
      <c r="C137" s="225" t="s">
        <v>1112</v>
      </c>
      <c r="D137" s="226" t="s">
        <v>212</v>
      </c>
      <c r="E137" s="226" t="s">
        <v>212</v>
      </c>
      <c r="F137" s="226" t="s">
        <v>212</v>
      </c>
      <c r="G137" s="226" t="s">
        <v>212</v>
      </c>
      <c r="H137" s="226">
        <v>1</v>
      </c>
      <c r="I137" s="52" t="s">
        <v>212</v>
      </c>
      <c r="K137" s="50">
        <f t="shared" si="4"/>
        <v>1</v>
      </c>
    </row>
    <row r="138" spans="1:11" x14ac:dyDescent="0.3">
      <c r="B138" s="171" t="s">
        <v>1114</v>
      </c>
      <c r="C138" s="171" t="s">
        <v>114</v>
      </c>
      <c r="D138" s="221" t="s">
        <v>212</v>
      </c>
      <c r="E138" s="221" t="s">
        <v>212</v>
      </c>
      <c r="F138" s="221" t="s">
        <v>212</v>
      </c>
      <c r="G138" s="221" t="s">
        <v>212</v>
      </c>
      <c r="H138" s="221">
        <v>1</v>
      </c>
      <c r="I138" s="52" t="s">
        <v>212</v>
      </c>
      <c r="K138" s="50">
        <f t="shared" si="4"/>
        <v>1</v>
      </c>
    </row>
    <row r="139" spans="1:11" x14ac:dyDescent="0.3">
      <c r="D139" s="52"/>
      <c r="E139" s="52"/>
      <c r="F139" s="52"/>
      <c r="G139" s="52"/>
      <c r="H139" s="52"/>
      <c r="I139" s="51"/>
    </row>
    <row r="140" spans="1:11" x14ac:dyDescent="0.3">
      <c r="B140" s="54" t="s">
        <v>1131</v>
      </c>
    </row>
    <row r="141" spans="1:11" x14ac:dyDescent="0.3">
      <c r="B141" s="55" t="s">
        <v>1132</v>
      </c>
      <c r="C141" s="55"/>
    </row>
    <row r="142" spans="1:11" x14ac:dyDescent="0.3">
      <c r="K142" s="54" t="s">
        <v>155</v>
      </c>
    </row>
    <row r="143" spans="1:11" x14ac:dyDescent="0.3">
      <c r="A143" s="51">
        <v>1</v>
      </c>
      <c r="B143" s="50" t="s">
        <v>182</v>
      </c>
      <c r="C143" s="50" t="s">
        <v>189</v>
      </c>
      <c r="D143" s="52">
        <v>9</v>
      </c>
      <c r="E143" s="52">
        <v>6</v>
      </c>
      <c r="F143" s="52">
        <v>9</v>
      </c>
      <c r="G143" s="52" t="s">
        <v>212</v>
      </c>
      <c r="H143" s="52" t="s">
        <v>212</v>
      </c>
      <c r="I143" s="52">
        <v>9</v>
      </c>
      <c r="K143" s="50">
        <f>SUM(D143:I143)</f>
        <v>33</v>
      </c>
    </row>
    <row r="144" spans="1:11" x14ac:dyDescent="0.3">
      <c r="B144" s="50" t="s">
        <v>60</v>
      </c>
      <c r="C144" s="50" t="s">
        <v>204</v>
      </c>
      <c r="D144" s="52" t="s">
        <v>212</v>
      </c>
      <c r="E144" s="52">
        <v>9</v>
      </c>
      <c r="F144" s="52">
        <v>6</v>
      </c>
      <c r="G144" s="52">
        <v>9</v>
      </c>
      <c r="H144" s="52">
        <v>9</v>
      </c>
      <c r="I144" s="52" t="s">
        <v>212</v>
      </c>
      <c r="K144" s="50">
        <f t="shared" ref="K144:K158" si="5">SUM(D144:I144)</f>
        <v>33</v>
      </c>
    </row>
    <row r="145" spans="1:11" x14ac:dyDescent="0.3">
      <c r="A145" s="51">
        <v>3</v>
      </c>
      <c r="B145" s="50" t="s">
        <v>137</v>
      </c>
      <c r="C145" s="50" t="s">
        <v>176</v>
      </c>
      <c r="D145" s="52">
        <v>6</v>
      </c>
      <c r="E145" s="52">
        <v>4</v>
      </c>
      <c r="F145" s="52">
        <v>4</v>
      </c>
      <c r="G145" s="52" t="s">
        <v>212</v>
      </c>
      <c r="H145" s="232">
        <v>4</v>
      </c>
      <c r="I145" s="52">
        <v>6</v>
      </c>
      <c r="K145" s="50">
        <v>20</v>
      </c>
    </row>
    <row r="146" spans="1:11" x14ac:dyDescent="0.3">
      <c r="A146" s="51">
        <v>4</v>
      </c>
      <c r="B146" s="81" t="s">
        <v>175</v>
      </c>
      <c r="C146" s="53" t="s">
        <v>204</v>
      </c>
      <c r="D146" s="52" t="s">
        <v>212</v>
      </c>
      <c r="E146" s="52">
        <v>2</v>
      </c>
      <c r="F146" s="52" t="s">
        <v>212</v>
      </c>
      <c r="G146" s="52">
        <v>6</v>
      </c>
      <c r="H146" s="52">
        <v>6</v>
      </c>
      <c r="I146" s="52" t="s">
        <v>212</v>
      </c>
      <c r="K146" s="50">
        <f t="shared" si="5"/>
        <v>14</v>
      </c>
    </row>
    <row r="147" spans="1:11" x14ac:dyDescent="0.3">
      <c r="A147" s="51">
        <v>5</v>
      </c>
      <c r="B147" s="50" t="s">
        <v>107</v>
      </c>
      <c r="C147" s="50" t="s">
        <v>730</v>
      </c>
      <c r="D147" s="52">
        <v>4</v>
      </c>
      <c r="E147" s="52" t="s">
        <v>212</v>
      </c>
      <c r="F147" s="52" t="s">
        <v>212</v>
      </c>
      <c r="G147" s="52">
        <v>4</v>
      </c>
      <c r="H147" s="52" t="s">
        <v>212</v>
      </c>
      <c r="I147" s="52">
        <v>2</v>
      </c>
      <c r="K147" s="50">
        <f t="shared" si="5"/>
        <v>10</v>
      </c>
    </row>
    <row r="148" spans="1:11" x14ac:dyDescent="0.3">
      <c r="A148" s="51">
        <v>6</v>
      </c>
      <c r="B148" s="50" t="s">
        <v>196</v>
      </c>
      <c r="C148" s="50" t="s">
        <v>176</v>
      </c>
      <c r="D148" s="52" t="s">
        <v>212</v>
      </c>
      <c r="E148" s="52" t="s">
        <v>212</v>
      </c>
      <c r="F148" s="52">
        <v>3</v>
      </c>
      <c r="G148" s="52">
        <v>3</v>
      </c>
      <c r="H148" s="52">
        <v>3</v>
      </c>
      <c r="I148" s="52" t="s">
        <v>212</v>
      </c>
      <c r="K148" s="50">
        <f t="shared" si="5"/>
        <v>9</v>
      </c>
    </row>
    <row r="149" spans="1:11" x14ac:dyDescent="0.3">
      <c r="A149" s="51">
        <v>7</v>
      </c>
      <c r="B149" s="50" t="s">
        <v>123</v>
      </c>
      <c r="C149" s="50" t="s">
        <v>189</v>
      </c>
      <c r="D149" s="52" t="s">
        <v>212</v>
      </c>
      <c r="E149" s="52" t="s">
        <v>212</v>
      </c>
      <c r="F149" s="52" t="s">
        <v>212</v>
      </c>
      <c r="G149" s="52" t="s">
        <v>212</v>
      </c>
      <c r="H149" s="52">
        <v>1</v>
      </c>
      <c r="I149" s="52">
        <v>4</v>
      </c>
      <c r="K149" s="50">
        <f t="shared" si="5"/>
        <v>5</v>
      </c>
    </row>
    <row r="150" spans="1:11" x14ac:dyDescent="0.3">
      <c r="A150" s="51">
        <v>8</v>
      </c>
      <c r="B150" s="50" t="s">
        <v>109</v>
      </c>
      <c r="C150" s="50" t="s">
        <v>189</v>
      </c>
      <c r="D150" s="52" t="s">
        <v>212</v>
      </c>
      <c r="E150" s="52" t="s">
        <v>212</v>
      </c>
      <c r="F150" s="52" t="s">
        <v>212</v>
      </c>
      <c r="G150" s="52">
        <v>1</v>
      </c>
      <c r="H150" s="52" t="s">
        <v>212</v>
      </c>
      <c r="I150" s="52">
        <v>3</v>
      </c>
      <c r="K150" s="50">
        <f t="shared" si="5"/>
        <v>4</v>
      </c>
    </row>
    <row r="151" spans="1:11" x14ac:dyDescent="0.3">
      <c r="A151" s="51">
        <v>9</v>
      </c>
      <c r="B151" s="81" t="s">
        <v>732</v>
      </c>
      <c r="C151" s="50" t="s">
        <v>30</v>
      </c>
      <c r="D151" s="52">
        <v>3</v>
      </c>
      <c r="E151" s="52" t="s">
        <v>212</v>
      </c>
      <c r="F151" s="52" t="s">
        <v>212</v>
      </c>
      <c r="G151" s="52" t="s">
        <v>212</v>
      </c>
      <c r="H151" s="52" t="s">
        <v>212</v>
      </c>
      <c r="I151" s="52" t="s">
        <v>212</v>
      </c>
      <c r="K151" s="50">
        <f t="shared" si="5"/>
        <v>3</v>
      </c>
    </row>
    <row r="152" spans="1:11" x14ac:dyDescent="0.3">
      <c r="B152" s="50" t="s">
        <v>201</v>
      </c>
      <c r="C152" s="50" t="s">
        <v>735</v>
      </c>
      <c r="D152" s="52">
        <v>1</v>
      </c>
      <c r="E152" s="52" t="s">
        <v>212</v>
      </c>
      <c r="F152" s="52" t="s">
        <v>212</v>
      </c>
      <c r="G152" s="52" t="s">
        <v>212</v>
      </c>
      <c r="H152" s="52">
        <v>2</v>
      </c>
      <c r="I152" s="52" t="s">
        <v>212</v>
      </c>
      <c r="K152" s="50">
        <f t="shared" si="5"/>
        <v>3</v>
      </c>
    </row>
    <row r="153" spans="1:11" x14ac:dyDescent="0.3">
      <c r="B153" s="50" t="s">
        <v>62</v>
      </c>
      <c r="C153" s="50" t="s">
        <v>749</v>
      </c>
      <c r="D153" s="52" t="s">
        <v>212</v>
      </c>
      <c r="E153" s="52">
        <v>3</v>
      </c>
      <c r="F153" s="52" t="s">
        <v>212</v>
      </c>
      <c r="G153" s="52" t="s">
        <v>212</v>
      </c>
      <c r="H153" s="52" t="s">
        <v>212</v>
      </c>
      <c r="I153" s="52" t="s">
        <v>212</v>
      </c>
      <c r="K153" s="50">
        <f t="shared" si="5"/>
        <v>3</v>
      </c>
    </row>
    <row r="154" spans="1:11" x14ac:dyDescent="0.3">
      <c r="A154" s="51">
        <v>12</v>
      </c>
      <c r="B154" s="50" t="s">
        <v>733</v>
      </c>
      <c r="C154" s="53" t="s">
        <v>189</v>
      </c>
      <c r="D154" s="52">
        <v>2</v>
      </c>
      <c r="E154" s="52" t="s">
        <v>212</v>
      </c>
      <c r="F154" s="52" t="s">
        <v>212</v>
      </c>
      <c r="G154" s="52" t="s">
        <v>212</v>
      </c>
      <c r="H154" s="52" t="s">
        <v>212</v>
      </c>
      <c r="I154" s="52" t="s">
        <v>212</v>
      </c>
      <c r="K154" s="50">
        <f t="shared" si="5"/>
        <v>2</v>
      </c>
    </row>
    <row r="155" spans="1:11" x14ac:dyDescent="0.3">
      <c r="B155" s="50" t="s">
        <v>795</v>
      </c>
      <c r="C155" s="50" t="s">
        <v>58</v>
      </c>
      <c r="D155" s="52" t="s">
        <v>212</v>
      </c>
      <c r="E155" s="52">
        <v>1</v>
      </c>
      <c r="F155" s="52">
        <v>1</v>
      </c>
      <c r="G155" s="52" t="s">
        <v>212</v>
      </c>
      <c r="H155" s="52" t="s">
        <v>212</v>
      </c>
      <c r="I155" s="52" t="s">
        <v>212</v>
      </c>
      <c r="K155" s="50">
        <f t="shared" si="5"/>
        <v>2</v>
      </c>
    </row>
    <row r="156" spans="1:11" x14ac:dyDescent="0.3">
      <c r="B156" s="53" t="s">
        <v>777</v>
      </c>
      <c r="C156" s="50" t="s">
        <v>778</v>
      </c>
      <c r="D156" s="52" t="s">
        <v>212</v>
      </c>
      <c r="E156" s="52" t="s">
        <v>212</v>
      </c>
      <c r="F156" s="52">
        <v>2</v>
      </c>
      <c r="G156" s="52" t="s">
        <v>212</v>
      </c>
      <c r="H156" s="52" t="s">
        <v>212</v>
      </c>
      <c r="I156" s="52" t="s">
        <v>212</v>
      </c>
      <c r="K156" s="50">
        <f t="shared" si="5"/>
        <v>2</v>
      </c>
    </row>
    <row r="157" spans="1:11" x14ac:dyDescent="0.3">
      <c r="B157" s="50" t="s">
        <v>736</v>
      </c>
      <c r="C157" s="50" t="s">
        <v>737</v>
      </c>
      <c r="D157" s="52" t="s">
        <v>212</v>
      </c>
      <c r="E157" s="52" t="s">
        <v>212</v>
      </c>
      <c r="F157" s="52" t="s">
        <v>212</v>
      </c>
      <c r="G157" s="52">
        <v>2</v>
      </c>
      <c r="H157" s="52" t="s">
        <v>212</v>
      </c>
      <c r="I157" s="52" t="s">
        <v>212</v>
      </c>
      <c r="K157" s="50">
        <f t="shared" si="5"/>
        <v>2</v>
      </c>
    </row>
    <row r="158" spans="1:11" x14ac:dyDescent="0.3">
      <c r="A158" s="51">
        <v>16</v>
      </c>
      <c r="B158" s="50" t="s">
        <v>779</v>
      </c>
      <c r="C158" s="50" t="s">
        <v>735</v>
      </c>
      <c r="D158" s="52" t="s">
        <v>212</v>
      </c>
      <c r="E158" s="52" t="s">
        <v>212</v>
      </c>
      <c r="F158" s="52" t="s">
        <v>212</v>
      </c>
      <c r="G158" s="52" t="s">
        <v>212</v>
      </c>
      <c r="H158" s="52" t="s">
        <v>212</v>
      </c>
      <c r="I158" s="52">
        <v>1</v>
      </c>
      <c r="K158" s="50">
        <f t="shared" si="5"/>
        <v>1</v>
      </c>
    </row>
    <row r="159" spans="1:11" x14ac:dyDescent="0.3">
      <c r="D159" s="52"/>
      <c r="E159" s="52"/>
      <c r="F159" s="52"/>
      <c r="G159" s="52"/>
      <c r="H159" s="52"/>
      <c r="I159" s="52"/>
    </row>
  </sheetData>
  <sortState xmlns:xlrd2="http://schemas.microsoft.com/office/spreadsheetml/2017/richdata2" ref="B11:K55">
    <sortCondition descending="1" ref="K11:K55"/>
  </sortState>
  <pageMargins left="0.7" right="0.7" top="0.75" bottom="0.75" header="0.3" footer="0.3"/>
  <pageSetup orientation="portrait" horizontalDpi="4294967294" verticalDpi="0" r:id="rId1"/>
  <ignoredErrors>
    <ignoredError sqref="K46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53"/>
  <sheetViews>
    <sheetView showGridLines="0" zoomScale="80" zoomScaleNormal="80" workbookViewId="0"/>
  </sheetViews>
  <sheetFormatPr defaultRowHeight="14.4" x14ac:dyDescent="0.3"/>
  <cols>
    <col min="2" max="2" width="8.88671875" style="124"/>
    <col min="3" max="3" width="28.33203125" customWidth="1"/>
    <col min="4" max="4" width="24.6640625" customWidth="1"/>
    <col min="5" max="5" width="7.33203125" customWidth="1"/>
    <col min="6" max="6" width="32.6640625" customWidth="1"/>
    <col min="7" max="7" width="14.109375" style="124" customWidth="1"/>
    <col min="8" max="8" width="11.33203125" customWidth="1"/>
    <col min="9" max="9" width="10.5546875" style="124" customWidth="1"/>
  </cols>
  <sheetData>
    <row r="1" spans="1:10" x14ac:dyDescent="0.3">
      <c r="A1" t="s">
        <v>11</v>
      </c>
      <c r="C1" s="3" t="s">
        <v>1379</v>
      </c>
      <c r="D1" s="4"/>
      <c r="E1" s="4"/>
      <c r="F1" s="4"/>
    </row>
    <row r="2" spans="1:10" x14ac:dyDescent="0.3">
      <c r="A2" s="447" t="s">
        <v>12</v>
      </c>
      <c r="B2" s="447"/>
      <c r="C2" s="320" t="s">
        <v>385</v>
      </c>
      <c r="D2" s="338"/>
      <c r="E2" s="338"/>
      <c r="F2" s="338"/>
    </row>
    <row r="3" spans="1:10" x14ac:dyDescent="0.3">
      <c r="A3" t="s">
        <v>7</v>
      </c>
      <c r="B3" s="340"/>
      <c r="C3" s="320" t="s">
        <v>6</v>
      </c>
      <c r="D3" t="s">
        <v>9</v>
      </c>
      <c r="E3" s="447" t="s">
        <v>18</v>
      </c>
      <c r="F3" s="447"/>
    </row>
    <row r="4" spans="1:10" x14ac:dyDescent="0.3">
      <c r="A4" t="s">
        <v>8</v>
      </c>
      <c r="C4" s="3" t="s">
        <v>594</v>
      </c>
      <c r="D4" t="s">
        <v>10</v>
      </c>
      <c r="E4" s="338">
        <v>25</v>
      </c>
    </row>
    <row r="5" spans="1:10" x14ac:dyDescent="0.3">
      <c r="A5" t="s">
        <v>13</v>
      </c>
      <c r="C5" t="s">
        <v>14</v>
      </c>
    </row>
    <row r="7" spans="1:10" x14ac:dyDescent="0.3">
      <c r="A7" s="19" t="s">
        <v>359</v>
      </c>
      <c r="B7" s="340"/>
      <c r="C7" s="19" t="s">
        <v>1146</v>
      </c>
      <c r="D7" s="449" t="s">
        <v>1264</v>
      </c>
      <c r="E7" s="449"/>
      <c r="F7" s="449"/>
      <c r="G7" s="449"/>
      <c r="H7" s="449"/>
    </row>
    <row r="8" spans="1:10" x14ac:dyDescent="0.3">
      <c r="A8" s="19"/>
      <c r="B8" s="340"/>
      <c r="C8" s="21" t="s">
        <v>1147</v>
      </c>
      <c r="D8" s="449"/>
      <c r="E8" s="449"/>
      <c r="F8" s="449"/>
      <c r="G8" s="449"/>
      <c r="H8" s="449"/>
    </row>
    <row r="10" spans="1:10" x14ac:dyDescent="0.3">
      <c r="B10" s="2" t="s">
        <v>19</v>
      </c>
      <c r="D10" s="237"/>
      <c r="E10" s="238"/>
      <c r="F10" s="237"/>
    </row>
    <row r="11" spans="1:10" s="19" customFormat="1" x14ac:dyDescent="0.3">
      <c r="B11" s="340"/>
      <c r="G11" s="340"/>
      <c r="I11" s="340"/>
    </row>
    <row r="12" spans="1:10" s="19" customFormat="1" x14ac:dyDescent="0.3">
      <c r="A12" s="86" t="s">
        <v>5</v>
      </c>
      <c r="B12" s="87" t="s">
        <v>0</v>
      </c>
      <c r="C12" s="86" t="s">
        <v>270</v>
      </c>
      <c r="D12" s="86" t="s">
        <v>1</v>
      </c>
      <c r="E12" s="87" t="s">
        <v>15</v>
      </c>
      <c r="F12" s="86" t="s">
        <v>2</v>
      </c>
      <c r="G12" s="87" t="s">
        <v>3</v>
      </c>
      <c r="H12" s="87" t="s">
        <v>4</v>
      </c>
      <c r="I12" s="56" t="s">
        <v>313</v>
      </c>
    </row>
    <row r="13" spans="1:10" s="19" customFormat="1" ht="15" thickBot="1" x14ac:dyDescent="0.35">
      <c r="A13" s="88"/>
      <c r="B13" s="89"/>
      <c r="C13" s="88"/>
      <c r="D13" s="88"/>
      <c r="E13" s="89" t="s">
        <v>16</v>
      </c>
      <c r="F13" s="88"/>
      <c r="G13" s="89" t="s">
        <v>358</v>
      </c>
      <c r="H13" s="89"/>
      <c r="I13" s="89" t="s">
        <v>305</v>
      </c>
    </row>
    <row r="14" spans="1:10" s="19" customFormat="1" x14ac:dyDescent="0.3">
      <c r="A14" s="340">
        <v>1</v>
      </c>
      <c r="B14" s="340">
        <v>14</v>
      </c>
      <c r="C14" s="19" t="s">
        <v>636</v>
      </c>
      <c r="D14" s="20" t="s">
        <v>1173</v>
      </c>
      <c r="E14" s="340">
        <v>2000</v>
      </c>
      <c r="F14" s="35" t="s">
        <v>1174</v>
      </c>
      <c r="G14" s="16">
        <v>1.379861111111111E-2</v>
      </c>
      <c r="H14" s="340" t="s">
        <v>1311</v>
      </c>
      <c r="I14" s="17">
        <v>46.6</v>
      </c>
      <c r="J14" s="34"/>
    </row>
    <row r="15" spans="1:10" s="19" customFormat="1" x14ac:dyDescent="0.3">
      <c r="A15" s="340">
        <v>2</v>
      </c>
      <c r="B15" s="340">
        <v>3</v>
      </c>
      <c r="C15" s="19" t="s">
        <v>42</v>
      </c>
      <c r="D15" s="320" t="s">
        <v>1148</v>
      </c>
      <c r="E15" s="340">
        <v>1970</v>
      </c>
      <c r="F15" s="19" t="s">
        <v>734</v>
      </c>
      <c r="G15" s="16">
        <v>1.3942129629629631E-2</v>
      </c>
      <c r="H15" s="340"/>
      <c r="I15" s="17">
        <v>47.2</v>
      </c>
      <c r="J15" s="34"/>
    </row>
    <row r="16" spans="1:10" s="19" customFormat="1" x14ac:dyDescent="0.3">
      <c r="A16" s="340">
        <v>3</v>
      </c>
      <c r="B16" s="340">
        <v>12</v>
      </c>
      <c r="C16" s="19" t="s">
        <v>180</v>
      </c>
      <c r="D16" s="20" t="s">
        <v>166</v>
      </c>
      <c r="E16" s="340">
        <v>1598</v>
      </c>
      <c r="G16" s="16">
        <v>1.417013888888889E-2</v>
      </c>
      <c r="I16" s="17">
        <v>47.5</v>
      </c>
    </row>
    <row r="17" spans="1:10" s="19" customFormat="1" x14ac:dyDescent="0.3">
      <c r="A17" s="15">
        <v>4</v>
      </c>
      <c r="B17" s="15">
        <v>19</v>
      </c>
      <c r="C17" s="21" t="s">
        <v>51</v>
      </c>
      <c r="D17" s="21" t="s">
        <v>145</v>
      </c>
      <c r="E17" s="15">
        <v>998</v>
      </c>
      <c r="F17" s="21" t="s">
        <v>1158</v>
      </c>
      <c r="G17" s="355" t="s">
        <v>1312</v>
      </c>
      <c r="H17" s="21"/>
      <c r="I17" s="27">
        <v>55.2</v>
      </c>
    </row>
    <row r="18" spans="1:10" s="19" customFormat="1" x14ac:dyDescent="0.3">
      <c r="A18" s="15">
        <v>5</v>
      </c>
      <c r="B18" s="15">
        <v>32</v>
      </c>
      <c r="C18" s="21" t="s">
        <v>123</v>
      </c>
      <c r="D18" s="22" t="s">
        <v>189</v>
      </c>
      <c r="E18" s="15">
        <v>1600</v>
      </c>
      <c r="F18" s="21"/>
      <c r="G18" s="356" t="s">
        <v>1313</v>
      </c>
      <c r="H18" s="21"/>
      <c r="I18" s="27">
        <v>56</v>
      </c>
      <c r="J18" s="19" t="s">
        <v>1321</v>
      </c>
    </row>
    <row r="19" spans="1:10" s="19" customFormat="1" x14ac:dyDescent="0.3">
      <c r="A19" s="340"/>
      <c r="B19" s="340"/>
      <c r="E19" s="340"/>
      <c r="F19" s="35"/>
      <c r="G19" s="340"/>
      <c r="I19" s="17"/>
    </row>
    <row r="20" spans="1:10" s="19" customFormat="1" x14ac:dyDescent="0.3">
      <c r="A20" s="340"/>
      <c r="B20" s="32" t="s">
        <v>33</v>
      </c>
      <c r="E20" s="340"/>
      <c r="F20" s="35"/>
      <c r="G20" s="340"/>
      <c r="I20" s="17"/>
    </row>
    <row r="21" spans="1:10" s="19" customFormat="1" x14ac:dyDescent="0.3">
      <c r="A21" s="340"/>
      <c r="B21" s="340"/>
      <c r="E21" s="340"/>
      <c r="F21" s="35"/>
      <c r="G21" s="340"/>
      <c r="I21" s="17"/>
    </row>
    <row r="22" spans="1:10" s="19" customFormat="1" x14ac:dyDescent="0.3">
      <c r="A22" s="340"/>
      <c r="B22" s="15">
        <v>31</v>
      </c>
      <c r="C22" s="21" t="s">
        <v>182</v>
      </c>
      <c r="D22" s="22" t="s">
        <v>189</v>
      </c>
      <c r="E22" s="15">
        <v>1600</v>
      </c>
      <c r="F22" s="24"/>
      <c r="G22" s="15" t="s">
        <v>159</v>
      </c>
      <c r="H22" s="21"/>
      <c r="I22" s="27">
        <v>54</v>
      </c>
      <c r="J22" s="19" t="s">
        <v>1321</v>
      </c>
    </row>
    <row r="23" spans="1:10" s="19" customFormat="1" x14ac:dyDescent="0.3">
      <c r="A23" s="340"/>
      <c r="B23" s="340">
        <v>4</v>
      </c>
      <c r="C23" s="19" t="s">
        <v>43</v>
      </c>
      <c r="D23" s="19" t="s">
        <v>1314</v>
      </c>
      <c r="E23" s="340">
        <v>3500</v>
      </c>
      <c r="F23" s="35"/>
      <c r="G23" s="340" t="s">
        <v>38</v>
      </c>
      <c r="I23" s="17"/>
      <c r="J23" s="34"/>
    </row>
    <row r="24" spans="1:10" s="19" customFormat="1" x14ac:dyDescent="0.3">
      <c r="A24" s="340"/>
      <c r="B24" s="340">
        <v>18</v>
      </c>
      <c r="C24" s="19" t="s">
        <v>1151</v>
      </c>
      <c r="D24" s="19" t="s">
        <v>166</v>
      </c>
      <c r="E24" s="340">
        <v>1600</v>
      </c>
      <c r="F24" s="342"/>
      <c r="G24" s="340" t="s">
        <v>38</v>
      </c>
      <c r="I24" s="340"/>
      <c r="J24" s="19" t="s">
        <v>53</v>
      </c>
    </row>
    <row r="25" spans="1:10" s="19" customFormat="1" x14ac:dyDescent="0.3">
      <c r="A25" s="340"/>
      <c r="B25" s="15">
        <v>20</v>
      </c>
      <c r="C25" s="21" t="s">
        <v>161</v>
      </c>
      <c r="D25" s="21" t="s">
        <v>44</v>
      </c>
      <c r="E25" s="15">
        <v>997</v>
      </c>
      <c r="F25" s="357"/>
      <c r="G25" s="15" t="s">
        <v>38</v>
      </c>
      <c r="H25" s="21"/>
      <c r="I25" s="15"/>
    </row>
    <row r="26" spans="1:10" s="19" customFormat="1" x14ac:dyDescent="0.3">
      <c r="B26" s="340"/>
      <c r="E26" s="340"/>
      <c r="G26" s="340"/>
      <c r="I26" s="340"/>
    </row>
    <row r="27" spans="1:10" s="19" customFormat="1" x14ac:dyDescent="0.3">
      <c r="B27" s="32" t="s">
        <v>129</v>
      </c>
      <c r="C27" s="19" t="s">
        <v>636</v>
      </c>
      <c r="D27" s="20" t="s">
        <v>1173</v>
      </c>
      <c r="E27" s="340">
        <v>2000</v>
      </c>
      <c r="F27" s="35" t="s">
        <v>1174</v>
      </c>
      <c r="G27" s="341" t="s">
        <v>1315</v>
      </c>
      <c r="H27" s="341" t="s">
        <v>1144</v>
      </c>
      <c r="I27" s="336" t="s">
        <v>1308</v>
      </c>
      <c r="J27" s="336"/>
    </row>
    <row r="28" spans="1:10" s="19" customFormat="1" x14ac:dyDescent="0.3">
      <c r="B28" s="340"/>
      <c r="C28" s="21" t="s">
        <v>182</v>
      </c>
      <c r="D28" s="22" t="s">
        <v>189</v>
      </c>
      <c r="E28" s="15">
        <v>1600</v>
      </c>
      <c r="G28" s="337" t="s">
        <v>193</v>
      </c>
      <c r="H28" s="337" t="s">
        <v>194</v>
      </c>
      <c r="I28" s="336" t="s">
        <v>1316</v>
      </c>
      <c r="J28" s="336"/>
    </row>
    <row r="29" spans="1:10" s="19" customFormat="1" x14ac:dyDescent="0.3">
      <c r="B29" s="340"/>
      <c r="D29" s="320"/>
      <c r="E29" s="340"/>
      <c r="G29" s="341"/>
      <c r="H29" s="341"/>
      <c r="I29" s="339"/>
      <c r="J29" s="339"/>
    </row>
    <row r="30" spans="1:10" s="19" customFormat="1" x14ac:dyDescent="0.3">
      <c r="B30" s="32" t="s">
        <v>32</v>
      </c>
      <c r="E30" s="340"/>
      <c r="G30" s="340"/>
      <c r="I30" s="340"/>
    </row>
    <row r="31" spans="1:10" s="19" customFormat="1" x14ac:dyDescent="0.3">
      <c r="B31" s="340"/>
      <c r="E31" s="340"/>
      <c r="G31" s="340"/>
      <c r="I31" s="340"/>
    </row>
    <row r="32" spans="1:10" s="19" customFormat="1" x14ac:dyDescent="0.3">
      <c r="B32" s="340">
        <v>1</v>
      </c>
      <c r="C32" s="19" t="s">
        <v>29</v>
      </c>
      <c r="D32" s="19" t="s">
        <v>1193</v>
      </c>
      <c r="E32" s="340">
        <v>1600</v>
      </c>
      <c r="G32" s="320" t="s">
        <v>228</v>
      </c>
      <c r="I32" s="340"/>
      <c r="J32" s="34"/>
    </row>
    <row r="33" spans="1:11" s="19" customFormat="1" x14ac:dyDescent="0.3">
      <c r="B33" s="340">
        <v>2</v>
      </c>
      <c r="C33" s="19" t="s">
        <v>1172</v>
      </c>
      <c r="D33" s="20" t="s">
        <v>1192</v>
      </c>
      <c r="E33" s="340">
        <v>1598</v>
      </c>
      <c r="G33" s="320" t="s">
        <v>229</v>
      </c>
      <c r="I33" s="340"/>
      <c r="J33" s="34"/>
    </row>
    <row r="34" spans="1:11" s="19" customFormat="1" x14ac:dyDescent="0.3">
      <c r="B34" s="340">
        <v>5</v>
      </c>
      <c r="C34" s="19" t="s">
        <v>1184</v>
      </c>
      <c r="D34" s="19" t="s">
        <v>1185</v>
      </c>
      <c r="E34" s="340">
        <v>1600</v>
      </c>
      <c r="G34" s="320" t="s">
        <v>229</v>
      </c>
      <c r="I34" s="340"/>
      <c r="J34" s="34"/>
    </row>
    <row r="35" spans="1:11" s="19" customFormat="1" x14ac:dyDescent="0.3">
      <c r="B35" s="340">
        <v>6</v>
      </c>
      <c r="C35" s="19" t="s">
        <v>45</v>
      </c>
      <c r="D35" s="19" t="s">
        <v>1193</v>
      </c>
      <c r="E35" s="340">
        <v>1600</v>
      </c>
      <c r="G35" s="320" t="s">
        <v>228</v>
      </c>
      <c r="I35" s="340"/>
      <c r="J35" s="34"/>
    </row>
    <row r="36" spans="1:11" s="19" customFormat="1" x14ac:dyDescent="0.3">
      <c r="B36" s="340">
        <v>7</v>
      </c>
      <c r="C36" s="19" t="s">
        <v>1309</v>
      </c>
      <c r="D36" s="19" t="s">
        <v>1310</v>
      </c>
      <c r="E36" s="340">
        <v>5000</v>
      </c>
      <c r="G36" s="320" t="s">
        <v>229</v>
      </c>
      <c r="I36" s="340"/>
    </row>
    <row r="37" spans="1:11" s="19" customFormat="1" x14ac:dyDescent="0.3">
      <c r="A37" s="34"/>
      <c r="B37" s="340">
        <v>8</v>
      </c>
      <c r="C37" s="19" t="s">
        <v>1065</v>
      </c>
      <c r="D37" s="19" t="s">
        <v>1298</v>
      </c>
      <c r="E37" s="340">
        <v>1900</v>
      </c>
      <c r="F37" s="19" t="s">
        <v>1318</v>
      </c>
      <c r="G37" s="320" t="s">
        <v>229</v>
      </c>
      <c r="I37" s="340"/>
    </row>
    <row r="38" spans="1:11" s="19" customFormat="1" x14ac:dyDescent="0.3">
      <c r="A38" s="340"/>
      <c r="B38" s="340">
        <v>9</v>
      </c>
      <c r="C38" s="19" t="s">
        <v>20</v>
      </c>
      <c r="D38" s="19" t="s">
        <v>1317</v>
      </c>
      <c r="E38" s="340">
        <v>1900</v>
      </c>
      <c r="G38" s="320" t="s">
        <v>228</v>
      </c>
      <c r="I38" s="320"/>
    </row>
    <row r="39" spans="1:11" s="19" customFormat="1" x14ac:dyDescent="0.3">
      <c r="A39" s="340"/>
      <c r="B39" s="340">
        <v>10</v>
      </c>
      <c r="C39" s="19" t="s">
        <v>1279</v>
      </c>
      <c r="D39" s="20" t="s">
        <v>1148</v>
      </c>
      <c r="E39" s="340">
        <v>1970</v>
      </c>
      <c r="G39" s="320" t="s">
        <v>229</v>
      </c>
      <c r="I39" s="340"/>
    </row>
    <row r="40" spans="1:11" s="19" customFormat="1" x14ac:dyDescent="0.3">
      <c r="A40" s="340"/>
      <c r="B40" s="340">
        <v>11</v>
      </c>
      <c r="C40" s="19" t="s">
        <v>39</v>
      </c>
      <c r="D40" s="19" t="s">
        <v>1301</v>
      </c>
      <c r="E40" s="340">
        <v>1994</v>
      </c>
      <c r="F40" s="19" t="s">
        <v>1302</v>
      </c>
      <c r="G40" s="320" t="s">
        <v>229</v>
      </c>
      <c r="I40" s="340"/>
    </row>
    <row r="41" spans="1:11" s="19" customFormat="1" x14ac:dyDescent="0.3">
      <c r="A41" s="340"/>
      <c r="B41" s="15">
        <v>15</v>
      </c>
      <c r="C41" s="22" t="s">
        <v>1319</v>
      </c>
      <c r="D41" s="21" t="s">
        <v>1320</v>
      </c>
      <c r="E41" s="15">
        <v>1000</v>
      </c>
      <c r="F41" s="21"/>
      <c r="G41" s="22" t="s">
        <v>228</v>
      </c>
      <c r="I41" s="340" t="s">
        <v>53</v>
      </c>
    </row>
    <row r="42" spans="1:11" s="19" customFormat="1" x14ac:dyDescent="0.3">
      <c r="A42" s="340"/>
      <c r="B42" s="340">
        <v>16</v>
      </c>
      <c r="C42" s="19" t="s">
        <v>1263</v>
      </c>
      <c r="D42" s="320" t="s">
        <v>1381</v>
      </c>
      <c r="E42" s="340">
        <v>1580</v>
      </c>
      <c r="G42" s="320" t="s">
        <v>229</v>
      </c>
      <c r="I42" s="340" t="s">
        <v>53</v>
      </c>
      <c r="K42" s="34" t="s">
        <v>156</v>
      </c>
    </row>
    <row r="43" spans="1:11" s="19" customFormat="1" x14ac:dyDescent="0.3">
      <c r="A43" s="340"/>
      <c r="B43" s="340">
        <v>17</v>
      </c>
      <c r="C43" s="19" t="s">
        <v>107</v>
      </c>
      <c r="D43" s="20" t="s">
        <v>1214</v>
      </c>
      <c r="E43" s="340">
        <v>1600</v>
      </c>
      <c r="G43" s="320" t="s">
        <v>229</v>
      </c>
      <c r="I43" s="340" t="s">
        <v>53</v>
      </c>
    </row>
    <row r="44" spans="1:11" s="19" customFormat="1" x14ac:dyDescent="0.3">
      <c r="A44" s="340"/>
      <c r="B44" s="340"/>
      <c r="G44" s="320"/>
      <c r="I44" s="340"/>
    </row>
    <row r="45" spans="1:11" s="19" customFormat="1" x14ac:dyDescent="0.3">
      <c r="A45" s="32" t="s">
        <v>41</v>
      </c>
      <c r="B45" s="340"/>
      <c r="D45" s="20"/>
      <c r="G45" s="340"/>
      <c r="I45" s="340"/>
    </row>
    <row r="46" spans="1:11" s="19" customFormat="1" x14ac:dyDescent="0.3">
      <c r="A46" s="340">
        <v>1</v>
      </c>
      <c r="B46" s="364">
        <v>16</v>
      </c>
      <c r="C46" s="19" t="s">
        <v>1263</v>
      </c>
      <c r="D46" s="19" t="s">
        <v>1382</v>
      </c>
      <c r="G46" s="340"/>
      <c r="I46" s="340"/>
    </row>
    <row r="47" spans="1:11" s="19" customFormat="1" x14ac:dyDescent="0.3">
      <c r="A47" s="340"/>
      <c r="B47" s="340"/>
      <c r="G47" s="340"/>
      <c r="I47" s="340"/>
    </row>
    <row r="48" spans="1:11" s="19" customFormat="1" x14ac:dyDescent="0.3">
      <c r="B48" s="340"/>
      <c r="G48" s="340"/>
      <c r="I48" s="340"/>
    </row>
    <row r="49" spans="2:9" s="19" customFormat="1" x14ac:dyDescent="0.3">
      <c r="G49" s="340"/>
      <c r="I49" s="340"/>
    </row>
    <row r="50" spans="2:9" x14ac:dyDescent="0.3">
      <c r="B50" s="3"/>
    </row>
    <row r="51" spans="2:9" x14ac:dyDescent="0.3">
      <c r="B51"/>
    </row>
    <row r="52" spans="2:9" x14ac:dyDescent="0.3">
      <c r="B52"/>
    </row>
    <row r="53" spans="2:9" x14ac:dyDescent="0.3">
      <c r="B53" s="3"/>
    </row>
  </sheetData>
  <mergeCells count="3">
    <mergeCell ref="A2:B2"/>
    <mergeCell ref="E3:F3"/>
    <mergeCell ref="D7:H8"/>
  </mergeCells>
  <pageMargins left="0.70866141732283472" right="0.70866141732283472" top="0.74803149606299213" bottom="0.74803149606299213" header="0.31496062992125984" footer="0.31496062992125984"/>
  <pageSetup scale="70" orientation="landscape" horizontalDpi="4294967294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N59"/>
  <sheetViews>
    <sheetView showGridLines="0" zoomScale="80" zoomScaleNormal="80" workbookViewId="0"/>
  </sheetViews>
  <sheetFormatPr defaultRowHeight="14.4" x14ac:dyDescent="0.3"/>
  <cols>
    <col min="2" max="2" width="8.88671875" style="124"/>
    <col min="3" max="3" width="28.33203125" customWidth="1"/>
    <col min="4" max="4" width="24.6640625" customWidth="1"/>
    <col min="5" max="5" width="7.33203125" customWidth="1"/>
    <col min="6" max="6" width="32.6640625" customWidth="1"/>
    <col min="7" max="7" width="14.109375" style="124" customWidth="1"/>
    <col min="8" max="8" width="11.33203125" customWidth="1"/>
    <col min="9" max="10" width="10.5546875" style="124" customWidth="1"/>
  </cols>
  <sheetData>
    <row r="1" spans="1:14" x14ac:dyDescent="0.3">
      <c r="A1" t="s">
        <v>11</v>
      </c>
      <c r="C1" s="3" t="s">
        <v>1376</v>
      </c>
      <c r="D1" s="4"/>
      <c r="E1" s="4"/>
      <c r="F1" s="4"/>
    </row>
    <row r="2" spans="1:14" x14ac:dyDescent="0.3">
      <c r="A2" s="447" t="s">
        <v>12</v>
      </c>
      <c r="B2" s="447"/>
      <c r="C2" s="320" t="s">
        <v>385</v>
      </c>
      <c r="D2" s="338"/>
      <c r="E2" s="338"/>
      <c r="F2" s="338"/>
    </row>
    <row r="3" spans="1:14" x14ac:dyDescent="0.3">
      <c r="A3" t="s">
        <v>7</v>
      </c>
      <c r="B3" s="340"/>
      <c r="C3" s="320" t="s">
        <v>6</v>
      </c>
      <c r="D3" t="s">
        <v>9</v>
      </c>
      <c r="E3" s="447" t="s">
        <v>18</v>
      </c>
      <c r="F3" s="447"/>
    </row>
    <row r="4" spans="1:14" x14ac:dyDescent="0.3">
      <c r="A4" t="s">
        <v>8</v>
      </c>
      <c r="C4" s="3" t="s">
        <v>658</v>
      </c>
      <c r="D4" t="s">
        <v>10</v>
      </c>
      <c r="E4" s="338">
        <v>20</v>
      </c>
    </row>
    <row r="5" spans="1:14" x14ac:dyDescent="0.3">
      <c r="A5" t="s">
        <v>13</v>
      </c>
      <c r="C5" t="s">
        <v>14</v>
      </c>
    </row>
    <row r="7" spans="1:14" x14ac:dyDescent="0.3">
      <c r="A7" s="19" t="s">
        <v>359</v>
      </c>
      <c r="B7" s="340"/>
      <c r="C7" s="19" t="s">
        <v>1146</v>
      </c>
      <c r="D7" s="449" t="s">
        <v>1264</v>
      </c>
      <c r="E7" s="449"/>
      <c r="F7" s="449"/>
      <c r="G7" s="449"/>
      <c r="H7" s="449"/>
    </row>
    <row r="8" spans="1:14" x14ac:dyDescent="0.3">
      <c r="A8" s="19"/>
      <c r="B8" s="340"/>
      <c r="C8" s="21" t="s">
        <v>1147</v>
      </c>
      <c r="D8" s="449"/>
      <c r="E8" s="449"/>
      <c r="F8" s="449"/>
      <c r="G8" s="449"/>
      <c r="H8" s="449"/>
    </row>
    <row r="10" spans="1:14" x14ac:dyDescent="0.3">
      <c r="B10" s="2" t="s">
        <v>19</v>
      </c>
      <c r="D10" s="237"/>
      <c r="E10" s="238"/>
      <c r="F10" s="237"/>
    </row>
    <row r="11" spans="1:14" s="19" customFormat="1" x14ac:dyDescent="0.3">
      <c r="B11" s="340"/>
      <c r="G11" s="340"/>
      <c r="I11" s="340"/>
      <c r="J11" s="340"/>
    </row>
    <row r="12" spans="1:14" s="19" customFormat="1" x14ac:dyDescent="0.3">
      <c r="A12" s="86" t="s">
        <v>5</v>
      </c>
      <c r="B12" s="87" t="s">
        <v>0</v>
      </c>
      <c r="C12" s="86" t="s">
        <v>270</v>
      </c>
      <c r="D12" s="86" t="s">
        <v>1</v>
      </c>
      <c r="E12" s="87" t="s">
        <v>15</v>
      </c>
      <c r="F12" s="86" t="s">
        <v>2</v>
      </c>
      <c r="G12" s="87" t="s">
        <v>3</v>
      </c>
      <c r="H12" s="87" t="s">
        <v>4</v>
      </c>
      <c r="I12" s="56" t="s">
        <v>313</v>
      </c>
      <c r="J12" s="56" t="s">
        <v>660</v>
      </c>
    </row>
    <row r="13" spans="1:14" s="19" customFormat="1" ht="15" thickBot="1" x14ac:dyDescent="0.35">
      <c r="A13" s="88"/>
      <c r="B13" s="89"/>
      <c r="C13" s="88"/>
      <c r="D13" s="88"/>
      <c r="E13" s="89" t="s">
        <v>16</v>
      </c>
      <c r="F13" s="88"/>
      <c r="G13" s="89" t="s">
        <v>360</v>
      </c>
      <c r="H13" s="89"/>
      <c r="I13" s="89" t="s">
        <v>305</v>
      </c>
      <c r="J13" s="89" t="s">
        <v>1019</v>
      </c>
    </row>
    <row r="14" spans="1:14" s="19" customFormat="1" x14ac:dyDescent="0.3">
      <c r="A14" s="340">
        <v>1</v>
      </c>
      <c r="B14" s="340">
        <v>3</v>
      </c>
      <c r="C14" s="19" t="s">
        <v>180</v>
      </c>
      <c r="D14" s="20" t="s">
        <v>166</v>
      </c>
      <c r="E14" s="340">
        <v>1594</v>
      </c>
      <c r="F14" s="35"/>
      <c r="G14" s="16">
        <v>1.1576388888888891E-2</v>
      </c>
      <c r="H14" s="340" t="s">
        <v>1323</v>
      </c>
      <c r="I14" s="17">
        <v>47.4</v>
      </c>
      <c r="J14" s="255">
        <v>1</v>
      </c>
      <c r="K14" s="34"/>
    </row>
    <row r="15" spans="1:14" s="19" customFormat="1" x14ac:dyDescent="0.3">
      <c r="A15" s="340">
        <v>2</v>
      </c>
      <c r="B15" s="340">
        <v>10</v>
      </c>
      <c r="C15" s="19" t="s">
        <v>165</v>
      </c>
      <c r="D15" s="320" t="s">
        <v>1324</v>
      </c>
      <c r="E15" s="340">
        <v>1860</v>
      </c>
      <c r="G15" s="16">
        <v>1.1578703703703702E-2</v>
      </c>
      <c r="H15" s="340"/>
      <c r="I15" s="17">
        <v>48</v>
      </c>
      <c r="J15" s="255">
        <v>3</v>
      </c>
      <c r="K15" s="19" t="s">
        <v>53</v>
      </c>
    </row>
    <row r="16" spans="1:14" s="19" customFormat="1" x14ac:dyDescent="0.3">
      <c r="A16" s="340">
        <v>3</v>
      </c>
      <c r="B16" s="340">
        <v>4</v>
      </c>
      <c r="C16" s="19" t="s">
        <v>42</v>
      </c>
      <c r="D16" s="20" t="s">
        <v>1325</v>
      </c>
      <c r="E16" s="340">
        <v>1594</v>
      </c>
      <c r="G16" s="16">
        <v>1.1873842592592594E-2</v>
      </c>
      <c r="I16" s="17">
        <v>48.8</v>
      </c>
      <c r="J16" s="255">
        <v>2</v>
      </c>
      <c r="N16" s="34" t="s">
        <v>157</v>
      </c>
    </row>
    <row r="17" spans="1:14" s="19" customFormat="1" x14ac:dyDescent="0.3">
      <c r="A17" s="340">
        <v>4</v>
      </c>
      <c r="B17" s="340">
        <v>2</v>
      </c>
      <c r="C17" s="19" t="s">
        <v>45</v>
      </c>
      <c r="D17" s="19" t="s">
        <v>1193</v>
      </c>
      <c r="E17" s="340">
        <v>1600</v>
      </c>
      <c r="G17" s="16">
        <v>1.1883101851851853E-2</v>
      </c>
      <c r="I17" s="17">
        <v>49.4</v>
      </c>
      <c r="J17" s="255">
        <v>4</v>
      </c>
      <c r="N17" s="34" t="s">
        <v>156</v>
      </c>
    </row>
    <row r="18" spans="1:14" s="19" customFormat="1" x14ac:dyDescent="0.3">
      <c r="A18" s="340">
        <v>5</v>
      </c>
      <c r="B18" s="340">
        <v>38</v>
      </c>
      <c r="C18" s="19" t="s">
        <v>178</v>
      </c>
      <c r="D18" s="320" t="s">
        <v>179</v>
      </c>
      <c r="E18" s="340">
        <v>1991</v>
      </c>
      <c r="G18" s="354" t="s">
        <v>1326</v>
      </c>
      <c r="I18" s="17">
        <v>53</v>
      </c>
      <c r="J18" s="255">
        <v>12</v>
      </c>
      <c r="K18" s="19" t="s">
        <v>184</v>
      </c>
    </row>
    <row r="19" spans="1:14" s="19" customFormat="1" x14ac:dyDescent="0.3">
      <c r="A19" s="15">
        <v>6</v>
      </c>
      <c r="B19" s="15">
        <v>44</v>
      </c>
      <c r="C19" s="21" t="s">
        <v>20</v>
      </c>
      <c r="D19" s="22" t="s">
        <v>1069</v>
      </c>
      <c r="E19" s="15">
        <v>1100</v>
      </c>
      <c r="F19" s="21" t="s">
        <v>21</v>
      </c>
      <c r="G19" s="356" t="s">
        <v>1327</v>
      </c>
      <c r="H19" s="21"/>
      <c r="I19" s="27">
        <v>52.8</v>
      </c>
      <c r="J19" s="255"/>
      <c r="K19" s="19" t="s">
        <v>184</v>
      </c>
    </row>
    <row r="20" spans="1:14" s="19" customFormat="1" x14ac:dyDescent="0.3">
      <c r="A20" s="15">
        <v>7</v>
      </c>
      <c r="B20" s="15">
        <v>28</v>
      </c>
      <c r="C20" s="21" t="s">
        <v>182</v>
      </c>
      <c r="D20" s="22" t="s">
        <v>189</v>
      </c>
      <c r="E20" s="15">
        <v>1600</v>
      </c>
      <c r="F20" s="21"/>
      <c r="G20" s="356" t="s">
        <v>1329</v>
      </c>
      <c r="H20" s="21"/>
      <c r="I20" s="27">
        <v>54.2</v>
      </c>
      <c r="J20" s="255">
        <v>8</v>
      </c>
      <c r="K20" s="19" t="s">
        <v>1328</v>
      </c>
    </row>
    <row r="21" spans="1:14" s="19" customFormat="1" x14ac:dyDescent="0.3">
      <c r="A21" s="15">
        <v>8</v>
      </c>
      <c r="B21" s="15">
        <v>14</v>
      </c>
      <c r="C21" s="21" t="s">
        <v>51</v>
      </c>
      <c r="D21" s="22" t="s">
        <v>145</v>
      </c>
      <c r="E21" s="15">
        <v>998</v>
      </c>
      <c r="F21" s="21" t="s">
        <v>1158</v>
      </c>
      <c r="G21" s="356" t="s">
        <v>1330</v>
      </c>
      <c r="H21" s="21"/>
      <c r="I21" s="27">
        <v>55</v>
      </c>
      <c r="J21" s="255">
        <v>5</v>
      </c>
    </row>
    <row r="22" spans="1:14" s="19" customFormat="1" x14ac:dyDescent="0.3">
      <c r="A22" s="15">
        <v>9</v>
      </c>
      <c r="B22" s="15">
        <v>19</v>
      </c>
      <c r="C22" s="21" t="s">
        <v>109</v>
      </c>
      <c r="D22" s="22" t="s">
        <v>189</v>
      </c>
      <c r="E22" s="15">
        <v>1600</v>
      </c>
      <c r="F22" s="21"/>
      <c r="G22" s="356" t="s">
        <v>1334</v>
      </c>
      <c r="H22" s="21"/>
      <c r="I22" s="27">
        <v>57.4</v>
      </c>
      <c r="J22" s="255">
        <v>9</v>
      </c>
      <c r="K22" s="19" t="s">
        <v>1328</v>
      </c>
    </row>
    <row r="23" spans="1:14" s="19" customFormat="1" x14ac:dyDescent="0.3">
      <c r="A23" s="340">
        <v>10</v>
      </c>
      <c r="B23" s="340">
        <v>9</v>
      </c>
      <c r="C23" s="19" t="s">
        <v>162</v>
      </c>
      <c r="D23" s="320" t="s">
        <v>25</v>
      </c>
      <c r="E23" s="340" t="s">
        <v>1183</v>
      </c>
      <c r="G23" s="354" t="s">
        <v>1335</v>
      </c>
      <c r="I23" s="17">
        <v>58.1</v>
      </c>
      <c r="J23" s="255">
        <v>11</v>
      </c>
      <c r="K23" s="19" t="s">
        <v>53</v>
      </c>
    </row>
    <row r="24" spans="1:14" s="19" customFormat="1" x14ac:dyDescent="0.3">
      <c r="A24" s="15">
        <v>11</v>
      </c>
      <c r="B24" s="15">
        <v>31</v>
      </c>
      <c r="C24" s="21" t="s">
        <v>196</v>
      </c>
      <c r="D24" s="22" t="s">
        <v>176</v>
      </c>
      <c r="E24" s="15">
        <v>1600</v>
      </c>
      <c r="F24" s="21"/>
      <c r="G24" s="356" t="s">
        <v>1336</v>
      </c>
      <c r="H24" s="21"/>
      <c r="I24" s="27">
        <v>55.8</v>
      </c>
      <c r="J24" s="255">
        <v>13</v>
      </c>
      <c r="K24" s="19" t="s">
        <v>1328</v>
      </c>
    </row>
    <row r="25" spans="1:14" s="19" customFormat="1" x14ac:dyDescent="0.3">
      <c r="A25" s="340"/>
      <c r="B25" s="340"/>
      <c r="E25" s="340"/>
      <c r="F25" s="35"/>
      <c r="G25" s="340"/>
      <c r="I25" s="17"/>
      <c r="J25" s="255"/>
    </row>
    <row r="26" spans="1:14" s="19" customFormat="1" x14ac:dyDescent="0.3">
      <c r="A26" s="340"/>
      <c r="B26" s="32" t="s">
        <v>33</v>
      </c>
      <c r="E26" s="340"/>
      <c r="F26" s="35"/>
      <c r="G26" s="340"/>
      <c r="I26" s="17"/>
      <c r="J26" s="255"/>
    </row>
    <row r="27" spans="1:14" s="19" customFormat="1" x14ac:dyDescent="0.3">
      <c r="A27" s="340"/>
      <c r="B27" s="340"/>
      <c r="E27" s="340"/>
      <c r="F27" s="35"/>
      <c r="G27" s="340"/>
      <c r="I27" s="17"/>
      <c r="J27" s="255"/>
    </row>
    <row r="28" spans="1:14" s="19" customFormat="1" x14ac:dyDescent="0.3">
      <c r="A28" s="340"/>
      <c r="B28" s="15">
        <v>16</v>
      </c>
      <c r="C28" s="21" t="s">
        <v>128</v>
      </c>
      <c r="D28" s="22" t="s">
        <v>1152</v>
      </c>
      <c r="E28" s="15">
        <v>998</v>
      </c>
      <c r="F28" s="24"/>
      <c r="G28" s="15" t="s">
        <v>174</v>
      </c>
      <c r="H28" s="21"/>
      <c r="I28" s="27">
        <v>53.6</v>
      </c>
      <c r="J28" s="255">
        <v>7</v>
      </c>
      <c r="K28" s="19" t="s">
        <v>53</v>
      </c>
    </row>
    <row r="29" spans="1:14" s="19" customFormat="1" x14ac:dyDescent="0.3">
      <c r="A29" s="340"/>
      <c r="B29" s="15">
        <v>15</v>
      </c>
      <c r="C29" s="21" t="s">
        <v>1156</v>
      </c>
      <c r="D29" s="21" t="s">
        <v>160</v>
      </c>
      <c r="E29" s="15">
        <v>997</v>
      </c>
      <c r="F29" s="24"/>
      <c r="G29" s="15" t="s">
        <v>144</v>
      </c>
      <c r="H29" s="21"/>
      <c r="I29" s="27">
        <v>55</v>
      </c>
      <c r="J29" s="255">
        <v>6</v>
      </c>
      <c r="K29" s="34"/>
    </row>
    <row r="30" spans="1:14" s="19" customFormat="1" x14ac:dyDescent="0.3">
      <c r="A30" s="340"/>
      <c r="B30" s="15">
        <v>26</v>
      </c>
      <c r="C30" s="21" t="s">
        <v>137</v>
      </c>
      <c r="D30" s="21" t="s">
        <v>176</v>
      </c>
      <c r="E30" s="15">
        <v>1600</v>
      </c>
      <c r="F30" s="357"/>
      <c r="G30" s="15" t="s">
        <v>35</v>
      </c>
      <c r="H30" s="21"/>
      <c r="I30" s="15">
        <v>56.8</v>
      </c>
      <c r="J30" s="255">
        <v>10</v>
      </c>
      <c r="K30" s="19" t="s">
        <v>1328</v>
      </c>
    </row>
    <row r="31" spans="1:14" s="19" customFormat="1" x14ac:dyDescent="0.3">
      <c r="A31" s="340"/>
      <c r="B31" s="340"/>
      <c r="E31" s="340"/>
      <c r="F31" s="342"/>
      <c r="G31" s="340"/>
      <c r="I31" s="340"/>
      <c r="J31" s="255"/>
    </row>
    <row r="32" spans="1:14" s="19" customFormat="1" x14ac:dyDescent="0.3">
      <c r="B32" s="340"/>
      <c r="E32" s="340"/>
      <c r="G32" s="340"/>
      <c r="I32" s="340"/>
      <c r="J32" s="340"/>
    </row>
    <row r="33" spans="1:14" s="19" customFormat="1" x14ac:dyDescent="0.3">
      <c r="B33" s="32" t="s">
        <v>129</v>
      </c>
      <c r="C33" s="19" t="s">
        <v>180</v>
      </c>
      <c r="D33" s="20" t="s">
        <v>166</v>
      </c>
      <c r="E33" s="340">
        <v>1594</v>
      </c>
      <c r="F33" s="35"/>
      <c r="G33" s="341" t="s">
        <v>1337</v>
      </c>
      <c r="H33" s="341" t="s">
        <v>1338</v>
      </c>
      <c r="I33" s="336"/>
      <c r="J33" s="336"/>
      <c r="K33" s="336"/>
    </row>
    <row r="34" spans="1:14" s="19" customFormat="1" x14ac:dyDescent="0.3">
      <c r="B34" s="340"/>
      <c r="C34" s="21" t="s">
        <v>20</v>
      </c>
      <c r="D34" s="22" t="s">
        <v>1069</v>
      </c>
      <c r="E34" s="15">
        <v>1100</v>
      </c>
      <c r="F34" s="21" t="s">
        <v>21</v>
      </c>
      <c r="G34" s="337" t="s">
        <v>1331</v>
      </c>
      <c r="H34" s="337" t="s">
        <v>1333</v>
      </c>
      <c r="I34" s="336" t="s">
        <v>1339</v>
      </c>
      <c r="J34" s="336"/>
      <c r="K34" s="336"/>
      <c r="N34" s="34" t="s">
        <v>158</v>
      </c>
    </row>
    <row r="35" spans="1:14" s="19" customFormat="1" x14ac:dyDescent="0.3">
      <c r="B35" s="340"/>
      <c r="D35" s="320"/>
      <c r="E35" s="340"/>
      <c r="G35" s="341"/>
      <c r="H35" s="341"/>
      <c r="I35" s="339"/>
      <c r="J35" s="339"/>
      <c r="K35" s="339"/>
    </row>
    <row r="36" spans="1:14" s="19" customFormat="1" x14ac:dyDescent="0.3">
      <c r="B36" s="32" t="s">
        <v>32</v>
      </c>
      <c r="E36" s="340"/>
      <c r="G36" s="340"/>
      <c r="I36" s="340"/>
      <c r="J36" s="340"/>
    </row>
    <row r="37" spans="1:14" s="19" customFormat="1" x14ac:dyDescent="0.3">
      <c r="B37" s="340"/>
      <c r="E37" s="340"/>
      <c r="G37" s="340"/>
      <c r="I37" s="340"/>
      <c r="J37" s="340"/>
    </row>
    <row r="38" spans="1:14" s="19" customFormat="1" x14ac:dyDescent="0.3">
      <c r="B38" s="340">
        <v>1</v>
      </c>
      <c r="C38" s="19" t="s">
        <v>29</v>
      </c>
      <c r="D38" s="19" t="s">
        <v>1193</v>
      </c>
      <c r="E38" s="340">
        <v>1600</v>
      </c>
      <c r="G38" s="320" t="s">
        <v>229</v>
      </c>
      <c r="I38" s="340"/>
      <c r="J38" s="340"/>
      <c r="K38" s="34"/>
    </row>
    <row r="39" spans="1:14" s="19" customFormat="1" x14ac:dyDescent="0.3">
      <c r="B39" s="340">
        <v>5</v>
      </c>
      <c r="C39" s="19" t="s">
        <v>43</v>
      </c>
      <c r="D39" s="20" t="s">
        <v>1314</v>
      </c>
      <c r="E39" s="340">
        <v>3500</v>
      </c>
      <c r="G39" s="320" t="s">
        <v>229</v>
      </c>
      <c r="I39" s="340"/>
      <c r="J39" s="340"/>
      <c r="K39" s="34"/>
    </row>
    <row r="40" spans="1:14" s="19" customFormat="1" x14ac:dyDescent="0.3">
      <c r="B40" s="340">
        <v>6</v>
      </c>
      <c r="C40" s="19" t="s">
        <v>1151</v>
      </c>
      <c r="D40" s="19" t="s">
        <v>166</v>
      </c>
      <c r="E40" s="340">
        <v>1598</v>
      </c>
      <c r="F40" s="19" t="s">
        <v>1340</v>
      </c>
      <c r="G40" s="320" t="s">
        <v>229</v>
      </c>
      <c r="I40" s="340"/>
      <c r="J40" s="340"/>
      <c r="K40" s="34"/>
    </row>
    <row r="41" spans="1:14" s="19" customFormat="1" x14ac:dyDescent="0.3">
      <c r="B41" s="340">
        <v>7</v>
      </c>
      <c r="C41" s="19" t="s">
        <v>20</v>
      </c>
      <c r="D41" s="19" t="s">
        <v>1205</v>
      </c>
      <c r="E41" s="340">
        <v>1900</v>
      </c>
      <c r="F41" s="19" t="s">
        <v>21</v>
      </c>
      <c r="G41" s="320" t="s">
        <v>229</v>
      </c>
      <c r="H41" s="19" t="s">
        <v>1378</v>
      </c>
      <c r="I41" s="340"/>
      <c r="J41" s="340"/>
      <c r="K41" s="34"/>
    </row>
    <row r="42" spans="1:14" s="19" customFormat="1" x14ac:dyDescent="0.3">
      <c r="B42" s="340">
        <v>8</v>
      </c>
      <c r="C42" s="19" t="s">
        <v>1309</v>
      </c>
      <c r="D42" s="19" t="s">
        <v>1310</v>
      </c>
      <c r="E42" s="340">
        <v>5000</v>
      </c>
      <c r="G42" s="320" t="s">
        <v>229</v>
      </c>
      <c r="I42" s="340"/>
      <c r="J42" s="340"/>
    </row>
    <row r="43" spans="1:14" s="19" customFormat="1" x14ac:dyDescent="0.3">
      <c r="A43" s="34"/>
      <c r="B43" s="340"/>
      <c r="E43" s="340"/>
      <c r="G43" s="320"/>
      <c r="I43" s="340"/>
      <c r="J43" s="340"/>
    </row>
    <row r="44" spans="1:14" s="19" customFormat="1" x14ac:dyDescent="0.3">
      <c r="A44" s="340" t="s">
        <v>41</v>
      </c>
      <c r="B44" s="340"/>
      <c r="E44" s="340"/>
      <c r="G44" s="320"/>
      <c r="I44" s="320"/>
      <c r="J44" s="320"/>
    </row>
    <row r="45" spans="1:14" s="19" customFormat="1" x14ac:dyDescent="0.3">
      <c r="A45" s="340">
        <v>1</v>
      </c>
      <c r="B45" s="340">
        <v>2</v>
      </c>
      <c r="C45" s="19" t="s">
        <v>45</v>
      </c>
      <c r="D45" s="20" t="s">
        <v>1341</v>
      </c>
      <c r="E45" s="340"/>
      <c r="G45" s="320"/>
      <c r="I45" s="340"/>
      <c r="J45" s="340"/>
    </row>
    <row r="46" spans="1:14" s="19" customFormat="1" x14ac:dyDescent="0.3">
      <c r="A46" s="340">
        <v>2</v>
      </c>
      <c r="B46" s="15">
        <v>44</v>
      </c>
      <c r="C46" s="21" t="s">
        <v>20</v>
      </c>
      <c r="D46" s="19" t="s">
        <v>1342</v>
      </c>
      <c r="E46" s="340"/>
      <c r="G46" s="320"/>
      <c r="I46" s="340"/>
      <c r="J46" s="340"/>
    </row>
    <row r="47" spans="1:14" s="19" customFormat="1" x14ac:dyDescent="0.3">
      <c r="A47" s="340">
        <v>3</v>
      </c>
      <c r="B47" s="364">
        <v>4</v>
      </c>
      <c r="C47" s="19" t="s">
        <v>42</v>
      </c>
      <c r="D47" s="19" t="s">
        <v>1377</v>
      </c>
      <c r="E47" s="340"/>
      <c r="G47" s="320"/>
      <c r="I47" s="340"/>
      <c r="J47" s="340"/>
    </row>
    <row r="48" spans="1:14" s="19" customFormat="1" x14ac:dyDescent="0.3">
      <c r="A48" s="340"/>
      <c r="B48" s="340"/>
      <c r="D48" s="20"/>
      <c r="E48" s="340"/>
      <c r="G48" s="320"/>
      <c r="I48" s="340"/>
      <c r="J48" s="340"/>
    </row>
    <row r="49" spans="1:10" s="19" customFormat="1" x14ac:dyDescent="0.3">
      <c r="A49" s="340"/>
      <c r="B49" s="340"/>
      <c r="D49" s="20"/>
      <c r="E49" s="340"/>
      <c r="G49" s="320"/>
      <c r="I49" s="340"/>
      <c r="J49" s="340"/>
    </row>
    <row r="50" spans="1:10" s="19" customFormat="1" x14ac:dyDescent="0.3">
      <c r="A50" s="340"/>
      <c r="B50" s="340"/>
      <c r="G50" s="320"/>
      <c r="I50" s="340"/>
      <c r="J50" s="340"/>
    </row>
    <row r="51" spans="1:10" s="19" customFormat="1" x14ac:dyDescent="0.3">
      <c r="A51" s="340"/>
      <c r="B51" s="340"/>
      <c r="D51" s="20"/>
      <c r="G51" s="340"/>
      <c r="I51" s="340"/>
      <c r="J51" s="340"/>
    </row>
    <row r="52" spans="1:10" s="19" customFormat="1" x14ac:dyDescent="0.3">
      <c r="A52" s="340"/>
      <c r="B52" s="340"/>
      <c r="D52" s="20"/>
      <c r="G52" s="340"/>
      <c r="I52" s="340"/>
      <c r="J52" s="340"/>
    </row>
    <row r="53" spans="1:10" s="19" customFormat="1" x14ac:dyDescent="0.3">
      <c r="A53" s="340"/>
      <c r="B53" s="340"/>
      <c r="G53" s="340"/>
      <c r="I53" s="340"/>
      <c r="J53" s="340"/>
    </row>
    <row r="54" spans="1:10" s="19" customFormat="1" x14ac:dyDescent="0.3">
      <c r="B54" s="340"/>
      <c r="G54" s="340"/>
      <c r="I54" s="340"/>
      <c r="J54" s="340"/>
    </row>
    <row r="55" spans="1:10" s="19" customFormat="1" x14ac:dyDescent="0.3">
      <c r="G55" s="340"/>
      <c r="I55" s="340"/>
      <c r="J55" s="340"/>
    </row>
    <row r="56" spans="1:10" x14ac:dyDescent="0.3">
      <c r="B56" s="3"/>
    </row>
    <row r="57" spans="1:10" x14ac:dyDescent="0.3">
      <c r="B57"/>
    </row>
    <row r="58" spans="1:10" x14ac:dyDescent="0.3">
      <c r="B58"/>
    </row>
    <row r="59" spans="1:10" x14ac:dyDescent="0.3">
      <c r="B59" s="3"/>
    </row>
  </sheetData>
  <sortState xmlns:xlrd2="http://schemas.microsoft.com/office/spreadsheetml/2017/richdata2" ref="A11:G13">
    <sortCondition ref="A11:A13"/>
  </sortState>
  <mergeCells count="3">
    <mergeCell ref="A2:B2"/>
    <mergeCell ref="E3:F3"/>
    <mergeCell ref="D7:H8"/>
  </mergeCells>
  <pageMargins left="0.70866141732283472" right="0.70866141732283472" top="0.74803149606299213" bottom="0.74803149606299213" header="0.31496062992125984" footer="0.31496062992125984"/>
  <pageSetup scale="60" orientation="landscape" horizontalDpi="4294967294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K43"/>
  <sheetViews>
    <sheetView showGridLines="0" zoomScale="80" zoomScaleNormal="80" workbookViewId="0"/>
  </sheetViews>
  <sheetFormatPr defaultRowHeight="14.4" x14ac:dyDescent="0.3"/>
  <cols>
    <col min="1" max="1" width="6.6640625" customWidth="1"/>
    <col min="2" max="2" width="11.6640625" style="9" customWidth="1"/>
    <col min="3" max="3" width="27.109375" customWidth="1"/>
    <col min="4" max="4" width="18.88671875" customWidth="1"/>
    <col min="5" max="5" width="7.33203125" customWidth="1"/>
    <col min="6" max="6" width="38.88671875" customWidth="1"/>
    <col min="7" max="8" width="12" customWidth="1"/>
    <col min="9" max="9" width="10.5546875" customWidth="1"/>
  </cols>
  <sheetData>
    <row r="1" spans="1:11" x14ac:dyDescent="0.3">
      <c r="A1" t="s">
        <v>11</v>
      </c>
      <c r="C1" s="58" t="s">
        <v>728</v>
      </c>
      <c r="D1" s="4"/>
      <c r="E1" s="4"/>
      <c r="F1" s="4"/>
    </row>
    <row r="2" spans="1:11" x14ac:dyDescent="0.3">
      <c r="A2" s="10" t="s">
        <v>12</v>
      </c>
      <c r="B2" s="10"/>
      <c r="C2" s="10" t="s">
        <v>729</v>
      </c>
      <c r="D2" s="10"/>
      <c r="E2" s="10"/>
      <c r="F2" s="10"/>
    </row>
    <row r="3" spans="1:11" x14ac:dyDescent="0.3">
      <c r="A3" t="s">
        <v>7</v>
      </c>
      <c r="B3" s="74"/>
      <c r="C3" s="75" t="s">
        <v>6</v>
      </c>
      <c r="D3" t="s">
        <v>9</v>
      </c>
      <c r="E3" s="10" t="s">
        <v>18</v>
      </c>
      <c r="F3" s="10"/>
    </row>
    <row r="4" spans="1:11" x14ac:dyDescent="0.3">
      <c r="A4" t="s">
        <v>8</v>
      </c>
      <c r="B4" s="74"/>
      <c r="C4" s="94" t="s">
        <v>389</v>
      </c>
      <c r="D4" t="s">
        <v>10</v>
      </c>
      <c r="E4" s="10">
        <v>20</v>
      </c>
    </row>
    <row r="5" spans="1:11" x14ac:dyDescent="0.3">
      <c r="A5" t="s">
        <v>13</v>
      </c>
      <c r="C5" t="s">
        <v>14</v>
      </c>
    </row>
    <row r="7" spans="1:11" x14ac:dyDescent="0.3">
      <c r="B7" s="2" t="s">
        <v>19</v>
      </c>
      <c r="E7" s="9"/>
    </row>
    <row r="9" spans="1:11" x14ac:dyDescent="0.3">
      <c r="A9" s="86" t="s">
        <v>5</v>
      </c>
      <c r="B9" s="87" t="s">
        <v>0</v>
      </c>
      <c r="C9" s="86" t="s">
        <v>270</v>
      </c>
      <c r="D9" s="86" t="s">
        <v>1</v>
      </c>
      <c r="E9" s="87" t="s">
        <v>15</v>
      </c>
      <c r="F9" s="86" t="s">
        <v>2</v>
      </c>
      <c r="G9" s="87" t="s">
        <v>3</v>
      </c>
      <c r="H9" s="87" t="s">
        <v>4</v>
      </c>
      <c r="I9" s="87" t="s">
        <v>313</v>
      </c>
      <c r="J9" s="43" t="s">
        <v>660</v>
      </c>
    </row>
    <row r="10" spans="1:11" ht="15" thickBot="1" x14ac:dyDescent="0.35">
      <c r="A10" s="88"/>
      <c r="B10" s="89"/>
      <c r="C10" s="88"/>
      <c r="D10" s="88"/>
      <c r="E10" s="89" t="s">
        <v>16</v>
      </c>
      <c r="F10" s="88"/>
      <c r="G10" s="89" t="s">
        <v>360</v>
      </c>
      <c r="H10" s="89"/>
      <c r="I10" s="89" t="s">
        <v>305</v>
      </c>
      <c r="J10" s="230" t="s">
        <v>5</v>
      </c>
    </row>
    <row r="11" spans="1:11" x14ac:dyDescent="0.3">
      <c r="A11" s="9">
        <v>1</v>
      </c>
      <c r="B11" s="9">
        <v>46</v>
      </c>
      <c r="C11" s="58" t="s">
        <v>182</v>
      </c>
      <c r="D11" s="58" t="s">
        <v>189</v>
      </c>
      <c r="E11" s="9">
        <v>1600</v>
      </c>
      <c r="G11" s="29" t="s">
        <v>750</v>
      </c>
      <c r="H11" s="124" t="s">
        <v>751</v>
      </c>
      <c r="I11" s="124">
        <v>54.8</v>
      </c>
      <c r="J11" s="231">
        <v>2</v>
      </c>
      <c r="K11" s="186" t="s">
        <v>53</v>
      </c>
    </row>
    <row r="12" spans="1:11" x14ac:dyDescent="0.3">
      <c r="A12" s="9">
        <v>2</v>
      </c>
      <c r="B12" s="9">
        <v>26</v>
      </c>
      <c r="C12" s="3" t="s">
        <v>137</v>
      </c>
      <c r="D12" s="3" t="s">
        <v>176</v>
      </c>
      <c r="E12" s="9">
        <v>1600</v>
      </c>
      <c r="F12" s="1"/>
      <c r="G12" s="29" t="s">
        <v>752</v>
      </c>
      <c r="H12" s="9"/>
      <c r="I12" s="14">
        <v>55.8</v>
      </c>
      <c r="J12" s="231">
        <v>3</v>
      </c>
    </row>
    <row r="13" spans="1:11" x14ac:dyDescent="0.3">
      <c r="A13" s="9">
        <v>3</v>
      </c>
      <c r="B13" s="9">
        <v>25</v>
      </c>
      <c r="C13" s="58" t="s">
        <v>107</v>
      </c>
      <c r="D13" s="3" t="s">
        <v>730</v>
      </c>
      <c r="E13" s="9">
        <v>1600</v>
      </c>
      <c r="F13" t="s">
        <v>731</v>
      </c>
      <c r="G13" s="29" t="s">
        <v>753</v>
      </c>
      <c r="I13" s="124">
        <v>56.6</v>
      </c>
      <c r="J13" s="231">
        <v>11</v>
      </c>
    </row>
    <row r="14" spans="1:11" x14ac:dyDescent="0.3">
      <c r="A14" s="9">
        <v>4</v>
      </c>
      <c r="B14" s="9">
        <v>43</v>
      </c>
      <c r="C14" s="58" t="s">
        <v>732</v>
      </c>
      <c r="D14" s="58" t="s">
        <v>30</v>
      </c>
      <c r="E14" s="9">
        <v>1600</v>
      </c>
      <c r="F14" s="65"/>
      <c r="G14" s="29" t="s">
        <v>754</v>
      </c>
      <c r="I14" s="14">
        <v>56.8</v>
      </c>
      <c r="J14" s="231">
        <v>6</v>
      </c>
    </row>
    <row r="15" spans="1:11" x14ac:dyDescent="0.3">
      <c r="A15" s="9">
        <v>5</v>
      </c>
      <c r="B15" s="9">
        <v>12</v>
      </c>
      <c r="C15" s="58" t="s">
        <v>733</v>
      </c>
      <c r="D15" s="58" t="s">
        <v>189</v>
      </c>
      <c r="E15" s="9">
        <v>1600</v>
      </c>
      <c r="F15" s="1" t="s">
        <v>734</v>
      </c>
      <c r="G15" s="29" t="s">
        <v>755</v>
      </c>
      <c r="I15" s="124">
        <v>56.7</v>
      </c>
      <c r="J15" s="231">
        <v>7</v>
      </c>
    </row>
    <row r="16" spans="1:11" x14ac:dyDescent="0.3">
      <c r="A16" s="9">
        <v>6</v>
      </c>
      <c r="B16" s="9">
        <v>34</v>
      </c>
      <c r="C16" s="58" t="s">
        <v>201</v>
      </c>
      <c r="D16" s="58" t="s">
        <v>735</v>
      </c>
      <c r="E16" s="9">
        <v>1600</v>
      </c>
      <c r="G16" s="29" t="s">
        <v>756</v>
      </c>
      <c r="I16" s="14">
        <v>57</v>
      </c>
      <c r="J16" s="231">
        <v>8</v>
      </c>
    </row>
    <row r="17" spans="1:11" x14ac:dyDescent="0.3">
      <c r="A17" s="9">
        <v>7</v>
      </c>
      <c r="B17" s="9">
        <v>24</v>
      </c>
      <c r="C17" s="58" t="s">
        <v>736</v>
      </c>
      <c r="D17" s="58" t="s">
        <v>737</v>
      </c>
      <c r="E17" s="59">
        <v>1600</v>
      </c>
      <c r="F17" s="1"/>
      <c r="G17" s="29" t="s">
        <v>757</v>
      </c>
      <c r="I17" s="14">
        <v>57.3</v>
      </c>
      <c r="J17" s="231"/>
    </row>
    <row r="18" spans="1:11" x14ac:dyDescent="0.3">
      <c r="A18" s="48">
        <v>8</v>
      </c>
      <c r="B18" s="9">
        <v>21</v>
      </c>
      <c r="C18" s="58" t="s">
        <v>275</v>
      </c>
      <c r="D18" s="58" t="s">
        <v>49</v>
      </c>
      <c r="E18" s="9">
        <v>1600</v>
      </c>
      <c r="F18" s="62"/>
      <c r="G18" s="67" t="s">
        <v>758</v>
      </c>
      <c r="I18" s="14">
        <v>57.4</v>
      </c>
      <c r="J18" s="231"/>
      <c r="K18" s="6"/>
    </row>
    <row r="19" spans="1:11" x14ac:dyDescent="0.3">
      <c r="A19" s="43">
        <v>9</v>
      </c>
      <c r="B19" s="48">
        <v>37</v>
      </c>
      <c r="C19" s="58" t="s">
        <v>738</v>
      </c>
      <c r="D19" s="58" t="s">
        <v>176</v>
      </c>
      <c r="E19" s="48">
        <v>1600</v>
      </c>
      <c r="G19" s="29" t="s">
        <v>759</v>
      </c>
      <c r="I19" s="124">
        <v>58.2</v>
      </c>
      <c r="J19" s="231">
        <v>10</v>
      </c>
    </row>
    <row r="20" spans="1:11" x14ac:dyDescent="0.3">
      <c r="A20" s="9">
        <v>10</v>
      </c>
      <c r="B20" s="9">
        <v>31</v>
      </c>
      <c r="C20" s="3" t="s">
        <v>109</v>
      </c>
      <c r="D20" s="58" t="s">
        <v>189</v>
      </c>
      <c r="E20" s="9">
        <v>1600</v>
      </c>
      <c r="F20" s="1"/>
      <c r="G20" s="29" t="s">
        <v>760</v>
      </c>
      <c r="I20" s="124">
        <v>58.4</v>
      </c>
      <c r="J20" s="231">
        <v>9</v>
      </c>
      <c r="K20" s="6"/>
    </row>
    <row r="21" spans="1:11" x14ac:dyDescent="0.3">
      <c r="A21" s="59">
        <v>11</v>
      </c>
      <c r="B21" s="9">
        <v>44</v>
      </c>
      <c r="C21" s="58" t="s">
        <v>740</v>
      </c>
      <c r="D21" s="58" t="s">
        <v>189</v>
      </c>
      <c r="E21" s="59">
        <v>1600</v>
      </c>
      <c r="G21" s="29" t="s">
        <v>761</v>
      </c>
      <c r="I21" s="14">
        <v>62</v>
      </c>
      <c r="J21" s="231">
        <v>13</v>
      </c>
    </row>
    <row r="22" spans="1:11" x14ac:dyDescent="0.3">
      <c r="A22" s="43"/>
      <c r="D22" s="10"/>
      <c r="E22" s="9"/>
      <c r="F22" s="1"/>
      <c r="G22" s="43"/>
      <c r="I22" s="124"/>
      <c r="K22" s="31"/>
    </row>
    <row r="23" spans="1:11" x14ac:dyDescent="0.3">
      <c r="A23" s="43"/>
      <c r="B23" s="2" t="s">
        <v>33</v>
      </c>
      <c r="C23" s="3"/>
      <c r="D23" s="10"/>
      <c r="E23" s="9"/>
      <c r="G23" s="43"/>
      <c r="I23" s="124"/>
    </row>
    <row r="24" spans="1:11" x14ac:dyDescent="0.3">
      <c r="A24" s="59"/>
      <c r="B24" s="2"/>
      <c r="C24" s="3"/>
      <c r="D24" s="58"/>
      <c r="E24" s="59"/>
      <c r="G24" s="59"/>
      <c r="I24" s="124"/>
    </row>
    <row r="25" spans="1:11" x14ac:dyDescent="0.3">
      <c r="A25" s="59"/>
      <c r="B25" s="48">
        <v>28</v>
      </c>
      <c r="C25" s="3" t="s">
        <v>185</v>
      </c>
      <c r="D25" s="58" t="s">
        <v>741</v>
      </c>
      <c r="E25" s="59">
        <v>1600</v>
      </c>
      <c r="G25" s="59" t="s">
        <v>63</v>
      </c>
      <c r="I25" s="14">
        <v>71</v>
      </c>
      <c r="J25" s="124">
        <v>12</v>
      </c>
    </row>
    <row r="26" spans="1:11" x14ac:dyDescent="0.3">
      <c r="J26" s="124"/>
    </row>
    <row r="27" spans="1:11" x14ac:dyDescent="0.3">
      <c r="B27" s="2" t="s">
        <v>17</v>
      </c>
      <c r="C27" s="186" t="s">
        <v>182</v>
      </c>
      <c r="D27" s="186" t="s">
        <v>189</v>
      </c>
      <c r="E27" s="9">
        <v>1600</v>
      </c>
      <c r="G27" s="124" t="s">
        <v>187</v>
      </c>
      <c r="H27" s="124" t="s">
        <v>186</v>
      </c>
      <c r="I27" s="58"/>
      <c r="J27" s="124"/>
    </row>
    <row r="28" spans="1:11" x14ac:dyDescent="0.3">
      <c r="E28" s="9"/>
      <c r="G28" s="131"/>
      <c r="J28" s="124"/>
    </row>
    <row r="29" spans="1:11" x14ac:dyDescent="0.3">
      <c r="B29" s="2" t="s">
        <v>748</v>
      </c>
      <c r="C29" s="186" t="s">
        <v>762</v>
      </c>
      <c r="E29" s="9"/>
      <c r="J29" s="124"/>
    </row>
    <row r="30" spans="1:11" x14ac:dyDescent="0.3">
      <c r="B30" s="2"/>
      <c r="E30" s="43"/>
      <c r="J30" s="124"/>
    </row>
    <row r="31" spans="1:11" x14ac:dyDescent="0.3">
      <c r="B31" s="48">
        <v>22</v>
      </c>
      <c r="C31" t="s">
        <v>62</v>
      </c>
      <c r="D31" t="s">
        <v>749</v>
      </c>
      <c r="E31" s="124">
        <v>1600</v>
      </c>
      <c r="F31" t="s">
        <v>780</v>
      </c>
      <c r="G31" t="s">
        <v>763</v>
      </c>
      <c r="J31" s="124">
        <v>5</v>
      </c>
    </row>
    <row r="32" spans="1:11" x14ac:dyDescent="0.3">
      <c r="B32" s="9">
        <v>29</v>
      </c>
      <c r="C32" s="58" t="s">
        <v>196</v>
      </c>
      <c r="D32" s="58" t="s">
        <v>176</v>
      </c>
      <c r="E32" s="9">
        <v>1600</v>
      </c>
      <c r="G32" t="s">
        <v>763</v>
      </c>
      <c r="J32" s="124">
        <v>4</v>
      </c>
    </row>
    <row r="33" spans="1:10" x14ac:dyDescent="0.3">
      <c r="B33" s="9">
        <v>45</v>
      </c>
      <c r="C33" t="s">
        <v>65</v>
      </c>
      <c r="D33" s="186" t="s">
        <v>204</v>
      </c>
      <c r="E33" s="124">
        <v>1600</v>
      </c>
      <c r="F33" t="s">
        <v>183</v>
      </c>
      <c r="G33" t="s">
        <v>763</v>
      </c>
      <c r="J33" s="124">
        <v>1</v>
      </c>
    </row>
    <row r="34" spans="1:10" x14ac:dyDescent="0.3">
      <c r="B34" s="9">
        <v>27</v>
      </c>
      <c r="C34" s="3" t="s">
        <v>200</v>
      </c>
      <c r="D34" s="58" t="s">
        <v>30</v>
      </c>
      <c r="E34" s="9">
        <v>1600</v>
      </c>
    </row>
    <row r="35" spans="1:10" x14ac:dyDescent="0.3">
      <c r="B35" s="9">
        <v>30</v>
      </c>
      <c r="C35" s="58" t="s">
        <v>175</v>
      </c>
      <c r="D35" s="58" t="s">
        <v>204</v>
      </c>
      <c r="E35" s="9">
        <v>1600</v>
      </c>
    </row>
    <row r="36" spans="1:10" x14ac:dyDescent="0.3">
      <c r="B36" s="9">
        <v>33</v>
      </c>
      <c r="C36" t="s">
        <v>556</v>
      </c>
      <c r="D36" s="58" t="s">
        <v>59</v>
      </c>
      <c r="E36" s="59">
        <v>1600</v>
      </c>
    </row>
    <row r="37" spans="1:10" x14ac:dyDescent="0.3">
      <c r="B37" s="59">
        <v>35</v>
      </c>
      <c r="C37" t="s">
        <v>795</v>
      </c>
      <c r="D37" s="58" t="s">
        <v>58</v>
      </c>
      <c r="E37" s="59">
        <v>1600</v>
      </c>
      <c r="F37" t="s">
        <v>742</v>
      </c>
      <c r="I37" s="5"/>
    </row>
    <row r="38" spans="1:10" x14ac:dyDescent="0.3">
      <c r="B38" s="59">
        <v>36</v>
      </c>
      <c r="C38" t="s">
        <v>60</v>
      </c>
      <c r="D38" s="58" t="s">
        <v>204</v>
      </c>
      <c r="E38" s="59">
        <v>1600</v>
      </c>
    </row>
    <row r="39" spans="1:10" x14ac:dyDescent="0.3">
      <c r="A39" s="5"/>
      <c r="B39" s="9">
        <v>38</v>
      </c>
      <c r="C39" s="3" t="s">
        <v>190</v>
      </c>
      <c r="D39" s="186" t="s">
        <v>28</v>
      </c>
      <c r="E39" s="124">
        <v>1600</v>
      </c>
    </row>
    <row r="40" spans="1:10" x14ac:dyDescent="0.3">
      <c r="A40" s="45"/>
      <c r="B40" s="45">
        <v>39</v>
      </c>
      <c r="C40" t="s">
        <v>50</v>
      </c>
      <c r="D40" s="46" t="s">
        <v>199</v>
      </c>
      <c r="E40" s="124">
        <v>1600</v>
      </c>
      <c r="G40" s="62"/>
    </row>
    <row r="41" spans="1:10" x14ac:dyDescent="0.3">
      <c r="A41" s="43"/>
      <c r="B41" s="9">
        <v>40</v>
      </c>
      <c r="C41" t="s">
        <v>743</v>
      </c>
      <c r="D41" s="186" t="s">
        <v>58</v>
      </c>
      <c r="E41" s="124">
        <v>1600</v>
      </c>
      <c r="F41" t="s">
        <v>744</v>
      </c>
    </row>
    <row r="42" spans="1:10" x14ac:dyDescent="0.3">
      <c r="A42" s="43"/>
      <c r="B42" s="43">
        <v>41</v>
      </c>
      <c r="C42" s="44" t="s">
        <v>745</v>
      </c>
      <c r="D42" s="47" t="s">
        <v>189</v>
      </c>
      <c r="E42" s="124">
        <v>1600</v>
      </c>
      <c r="F42" t="s">
        <v>746</v>
      </c>
    </row>
    <row r="43" spans="1:10" x14ac:dyDescent="0.3">
      <c r="B43" s="9">
        <v>42</v>
      </c>
      <c r="C43" t="s">
        <v>192</v>
      </c>
      <c r="D43" s="186" t="s">
        <v>189</v>
      </c>
      <c r="E43" s="124">
        <v>1600</v>
      </c>
      <c r="F43" t="s">
        <v>747</v>
      </c>
    </row>
  </sheetData>
  <pageMargins left="0.70866141732283472" right="0.70866141732283472" top="0.74803149606299213" bottom="0.74803149606299213" header="0.31496062992125984" footer="0.31496062992125984"/>
  <pageSetup scale="67" orientation="landscape" horizontalDpi="4294967294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K47"/>
  <sheetViews>
    <sheetView showGridLines="0" zoomScale="80" zoomScaleNormal="80" workbookViewId="0"/>
  </sheetViews>
  <sheetFormatPr defaultRowHeight="14.4" x14ac:dyDescent="0.3"/>
  <cols>
    <col min="2" max="2" width="9.109375" style="59"/>
    <col min="3" max="3" width="27.109375" customWidth="1"/>
    <col min="4" max="4" width="18.88671875" customWidth="1"/>
    <col min="5" max="5" width="7.33203125" customWidth="1"/>
    <col min="6" max="6" width="39.5546875" customWidth="1"/>
    <col min="7" max="8" width="12" customWidth="1"/>
    <col min="9" max="9" width="10.5546875" customWidth="1"/>
  </cols>
  <sheetData>
    <row r="1" spans="1:10" x14ac:dyDescent="0.3">
      <c r="A1" t="s">
        <v>11</v>
      </c>
      <c r="C1" s="3" t="s">
        <v>1353</v>
      </c>
      <c r="D1" s="4"/>
      <c r="E1" s="4"/>
      <c r="F1" s="4"/>
    </row>
    <row r="2" spans="1:10" x14ac:dyDescent="0.3">
      <c r="A2" s="58" t="s">
        <v>12</v>
      </c>
      <c r="B2" s="58"/>
      <c r="C2" s="186" t="s">
        <v>729</v>
      </c>
      <c r="D2" s="58"/>
      <c r="E2" s="58"/>
      <c r="F2" s="58"/>
    </row>
    <row r="3" spans="1:10" x14ac:dyDescent="0.3">
      <c r="A3" t="s">
        <v>7</v>
      </c>
      <c r="B3" s="74"/>
      <c r="C3" s="75" t="s">
        <v>6</v>
      </c>
      <c r="D3" t="s">
        <v>9</v>
      </c>
      <c r="E3" s="58" t="s">
        <v>18</v>
      </c>
      <c r="F3" s="58"/>
    </row>
    <row r="4" spans="1:10" x14ac:dyDescent="0.3">
      <c r="A4" t="s">
        <v>8</v>
      </c>
      <c r="C4" s="76" t="s">
        <v>417</v>
      </c>
      <c r="D4" t="s">
        <v>10</v>
      </c>
      <c r="E4" s="58">
        <v>12</v>
      </c>
    </row>
    <row r="5" spans="1:10" x14ac:dyDescent="0.3">
      <c r="A5" t="s">
        <v>13</v>
      </c>
      <c r="C5" t="s">
        <v>14</v>
      </c>
    </row>
    <row r="7" spans="1:10" x14ac:dyDescent="0.3">
      <c r="B7" s="2" t="s">
        <v>19</v>
      </c>
      <c r="E7" s="59"/>
    </row>
    <row r="9" spans="1:10" x14ac:dyDescent="0.3">
      <c r="A9" s="86" t="s">
        <v>5</v>
      </c>
      <c r="B9" s="87" t="s">
        <v>0</v>
      </c>
      <c r="C9" s="86" t="s">
        <v>270</v>
      </c>
      <c r="D9" s="86" t="s">
        <v>1</v>
      </c>
      <c r="E9" s="87" t="s">
        <v>15</v>
      </c>
      <c r="F9" s="86" t="s">
        <v>2</v>
      </c>
      <c r="G9" s="87" t="s">
        <v>3</v>
      </c>
      <c r="H9" s="87" t="s">
        <v>4</v>
      </c>
      <c r="I9" s="132" t="s">
        <v>313</v>
      </c>
      <c r="J9" s="59"/>
    </row>
    <row r="10" spans="1:10" ht="15" thickBot="1" x14ac:dyDescent="0.35">
      <c r="A10" s="88"/>
      <c r="B10" s="89"/>
      <c r="C10" s="88"/>
      <c r="D10" s="88"/>
      <c r="E10" s="89" t="s">
        <v>16</v>
      </c>
      <c r="F10" s="88"/>
      <c r="G10" s="89" t="s">
        <v>57</v>
      </c>
      <c r="H10" s="89"/>
      <c r="I10" s="85" t="s">
        <v>305</v>
      </c>
    </row>
    <row r="11" spans="1:10" x14ac:dyDescent="0.3">
      <c r="A11" s="59">
        <v>1</v>
      </c>
      <c r="B11" s="59">
        <v>23</v>
      </c>
      <c r="C11" s="3" t="s">
        <v>60</v>
      </c>
      <c r="D11" s="3" t="s">
        <v>204</v>
      </c>
      <c r="E11" s="59">
        <v>1600</v>
      </c>
      <c r="F11" s="1"/>
      <c r="G11" s="67" t="s">
        <v>784</v>
      </c>
      <c r="H11" s="124" t="s">
        <v>785</v>
      </c>
      <c r="I11" s="14">
        <v>54.4</v>
      </c>
      <c r="J11" s="59"/>
    </row>
    <row r="12" spans="1:10" x14ac:dyDescent="0.3">
      <c r="A12" s="59">
        <v>2</v>
      </c>
      <c r="B12" s="59">
        <v>36</v>
      </c>
      <c r="C12" s="58" t="s">
        <v>182</v>
      </c>
      <c r="D12" s="58" t="s">
        <v>189</v>
      </c>
      <c r="E12" s="124">
        <v>1600</v>
      </c>
      <c r="G12" s="67" t="s">
        <v>786</v>
      </c>
      <c r="H12" s="59"/>
      <c r="I12" s="14">
        <v>54.1</v>
      </c>
      <c r="J12" s="49"/>
    </row>
    <row r="13" spans="1:10" x14ac:dyDescent="0.3">
      <c r="A13" s="59">
        <v>3</v>
      </c>
      <c r="B13" s="59">
        <v>30</v>
      </c>
      <c r="C13" s="58" t="s">
        <v>137</v>
      </c>
      <c r="D13" s="3" t="s">
        <v>176</v>
      </c>
      <c r="E13" s="124">
        <v>1600</v>
      </c>
      <c r="G13" s="67" t="s">
        <v>787</v>
      </c>
      <c r="H13" s="59"/>
      <c r="I13" s="124">
        <v>55.8</v>
      </c>
      <c r="J13" s="49"/>
    </row>
    <row r="14" spans="1:10" x14ac:dyDescent="0.3">
      <c r="A14" s="59">
        <v>4</v>
      </c>
      <c r="B14" s="59">
        <v>29</v>
      </c>
      <c r="C14" s="58" t="s">
        <v>62</v>
      </c>
      <c r="D14" s="58" t="s">
        <v>749</v>
      </c>
      <c r="E14" s="124">
        <v>1600</v>
      </c>
      <c r="F14" t="s">
        <v>780</v>
      </c>
      <c r="G14" s="67" t="s">
        <v>1354</v>
      </c>
      <c r="I14" s="14">
        <v>56</v>
      </c>
      <c r="J14" s="2"/>
    </row>
    <row r="15" spans="1:10" x14ac:dyDescent="0.3">
      <c r="A15" s="59">
        <v>5</v>
      </c>
      <c r="B15" s="59">
        <v>31</v>
      </c>
      <c r="C15" s="58" t="s">
        <v>175</v>
      </c>
      <c r="D15" s="58" t="s">
        <v>204</v>
      </c>
      <c r="E15" s="124">
        <v>1600</v>
      </c>
      <c r="F15" s="65"/>
      <c r="G15" s="67" t="s">
        <v>789</v>
      </c>
      <c r="I15" s="124">
        <v>55.6</v>
      </c>
      <c r="J15" s="2"/>
    </row>
    <row r="16" spans="1:10" x14ac:dyDescent="0.3">
      <c r="A16" s="59">
        <v>6</v>
      </c>
      <c r="B16" s="59">
        <v>24</v>
      </c>
      <c r="C16" s="58" t="s">
        <v>795</v>
      </c>
      <c r="D16" s="58" t="s">
        <v>58</v>
      </c>
      <c r="E16" s="124">
        <v>1600</v>
      </c>
      <c r="F16" s="1" t="s">
        <v>781</v>
      </c>
      <c r="G16" s="67" t="s">
        <v>790</v>
      </c>
      <c r="I16" s="124">
        <v>55.4</v>
      </c>
      <c r="J16" s="2"/>
    </row>
    <row r="17" spans="1:11" x14ac:dyDescent="0.3">
      <c r="A17" s="59">
        <v>7</v>
      </c>
      <c r="B17" s="59">
        <v>32</v>
      </c>
      <c r="C17" s="58" t="s">
        <v>196</v>
      </c>
      <c r="D17" s="58" t="s">
        <v>176</v>
      </c>
      <c r="E17" s="124">
        <v>1600</v>
      </c>
      <c r="F17" s="1"/>
      <c r="G17" s="8">
        <v>7.9490740740740754E-3</v>
      </c>
      <c r="I17" s="14">
        <v>55.8</v>
      </c>
      <c r="J17" s="5" t="s">
        <v>156</v>
      </c>
    </row>
    <row r="18" spans="1:11" x14ac:dyDescent="0.3">
      <c r="A18" s="48">
        <v>8</v>
      </c>
      <c r="B18" s="59">
        <v>27</v>
      </c>
      <c r="C18" s="58" t="s">
        <v>107</v>
      </c>
      <c r="D18" s="58" t="s">
        <v>730</v>
      </c>
      <c r="E18" s="124">
        <v>1600</v>
      </c>
      <c r="F18" t="s">
        <v>731</v>
      </c>
      <c r="G18" s="67" t="s">
        <v>788</v>
      </c>
      <c r="I18" s="124">
        <v>55.8</v>
      </c>
      <c r="J18" s="31" t="s">
        <v>158</v>
      </c>
      <c r="K18" s="6"/>
    </row>
    <row r="19" spans="1:11" x14ac:dyDescent="0.3">
      <c r="A19" s="59">
        <v>9</v>
      </c>
      <c r="B19" s="48">
        <v>21</v>
      </c>
      <c r="C19" s="58" t="s">
        <v>201</v>
      </c>
      <c r="D19" s="58" t="s">
        <v>735</v>
      </c>
      <c r="E19" s="124">
        <v>1600</v>
      </c>
      <c r="G19" s="67" t="s">
        <v>791</v>
      </c>
      <c r="I19" s="14">
        <v>57.1</v>
      </c>
    </row>
    <row r="20" spans="1:11" x14ac:dyDescent="0.3">
      <c r="A20" s="59">
        <v>10</v>
      </c>
      <c r="B20" s="59">
        <v>28</v>
      </c>
      <c r="C20" s="3" t="s">
        <v>732</v>
      </c>
      <c r="D20" s="58" t="s">
        <v>30</v>
      </c>
      <c r="E20" s="124">
        <v>1600</v>
      </c>
      <c r="F20" s="1"/>
      <c r="G20" s="67" t="s">
        <v>792</v>
      </c>
      <c r="I20" s="14">
        <v>57</v>
      </c>
      <c r="K20" s="6"/>
    </row>
    <row r="21" spans="1:11" x14ac:dyDescent="0.3">
      <c r="A21" s="59">
        <v>11</v>
      </c>
      <c r="B21" s="59">
        <v>22</v>
      </c>
      <c r="C21" s="58" t="s">
        <v>733</v>
      </c>
      <c r="D21" s="58" t="s">
        <v>189</v>
      </c>
      <c r="E21" s="124">
        <v>1600</v>
      </c>
      <c r="F21" t="s">
        <v>734</v>
      </c>
      <c r="G21" s="189">
        <v>8.1203703703703698E-3</v>
      </c>
      <c r="I21" s="124">
        <v>55.8</v>
      </c>
      <c r="K21" s="31"/>
    </row>
    <row r="22" spans="1:11" x14ac:dyDescent="0.3">
      <c r="A22" s="124">
        <v>12</v>
      </c>
      <c r="B22" s="124">
        <v>33</v>
      </c>
      <c r="C22" s="186" t="s">
        <v>109</v>
      </c>
      <c r="D22" s="186" t="s">
        <v>189</v>
      </c>
      <c r="E22" s="124">
        <v>1600</v>
      </c>
      <c r="G22" s="48" t="s">
        <v>793</v>
      </c>
      <c r="I22" s="124">
        <v>58.4</v>
      </c>
      <c r="K22" s="31"/>
    </row>
    <row r="23" spans="1:11" x14ac:dyDescent="0.3">
      <c r="A23" s="124"/>
      <c r="B23" s="124"/>
      <c r="D23" s="131"/>
      <c r="E23" s="124"/>
      <c r="F23" s="1"/>
      <c r="G23" s="48"/>
      <c r="I23" s="131"/>
      <c r="K23" s="31"/>
    </row>
    <row r="24" spans="1:11" x14ac:dyDescent="0.3">
      <c r="A24" s="59"/>
      <c r="B24" s="2" t="s">
        <v>33</v>
      </c>
      <c r="C24" s="3"/>
      <c r="D24" s="58"/>
      <c r="E24" s="59"/>
      <c r="G24" s="59"/>
    </row>
    <row r="25" spans="1:11" x14ac:dyDescent="0.3">
      <c r="A25" s="59"/>
      <c r="B25" s="2"/>
      <c r="C25" s="3"/>
      <c r="D25" s="58"/>
      <c r="E25" s="59"/>
      <c r="G25" s="59"/>
    </row>
    <row r="26" spans="1:11" x14ac:dyDescent="0.3">
      <c r="A26" s="59"/>
      <c r="B26" s="48">
        <v>25</v>
      </c>
      <c r="C26" s="58" t="s">
        <v>185</v>
      </c>
      <c r="D26" s="58" t="s">
        <v>741</v>
      </c>
      <c r="E26" s="59">
        <v>1600</v>
      </c>
      <c r="G26" s="124" t="s">
        <v>63</v>
      </c>
      <c r="I26" s="14">
        <v>70.2</v>
      </c>
    </row>
    <row r="27" spans="1:11" x14ac:dyDescent="0.3">
      <c r="A27" s="59"/>
      <c r="B27" s="48">
        <v>38</v>
      </c>
      <c r="C27" s="58" t="s">
        <v>739</v>
      </c>
      <c r="D27" s="58" t="s">
        <v>189</v>
      </c>
      <c r="E27" s="59">
        <v>1600</v>
      </c>
      <c r="G27" s="59" t="s">
        <v>63</v>
      </c>
      <c r="I27" s="124">
        <v>72.2</v>
      </c>
    </row>
    <row r="28" spans="1:11" x14ac:dyDescent="0.3">
      <c r="A28" s="59"/>
      <c r="B28" s="59">
        <v>35</v>
      </c>
      <c r="C28" s="3" t="s">
        <v>188</v>
      </c>
      <c r="D28" s="58" t="s">
        <v>52</v>
      </c>
      <c r="E28" s="59">
        <v>1600</v>
      </c>
      <c r="F28" s="1"/>
      <c r="G28" s="59" t="s">
        <v>38</v>
      </c>
      <c r="J28" s="5"/>
    </row>
    <row r="29" spans="1:11" x14ac:dyDescent="0.3">
      <c r="A29" s="59"/>
      <c r="C29" s="58"/>
      <c r="E29" s="59"/>
      <c r="F29" s="1"/>
      <c r="G29" s="124"/>
      <c r="H29" s="124"/>
    </row>
    <row r="30" spans="1:11" x14ac:dyDescent="0.3">
      <c r="B30" s="2" t="s">
        <v>17</v>
      </c>
      <c r="C30" s="186" t="s">
        <v>182</v>
      </c>
      <c r="D30" s="186" t="s">
        <v>189</v>
      </c>
      <c r="E30" s="124">
        <v>1600</v>
      </c>
      <c r="G30" s="185" t="s">
        <v>293</v>
      </c>
      <c r="H30" s="185" t="s">
        <v>295</v>
      </c>
      <c r="I30" s="58"/>
    </row>
    <row r="31" spans="1:11" x14ac:dyDescent="0.3">
      <c r="B31" s="2"/>
      <c r="C31" s="3"/>
      <c r="D31" s="3"/>
      <c r="E31" s="59"/>
      <c r="G31" s="40"/>
      <c r="H31" s="40"/>
      <c r="I31" s="58"/>
    </row>
    <row r="32" spans="1:11" x14ac:dyDescent="0.3">
      <c r="E32" s="59"/>
    </row>
    <row r="33" spans="1:11" x14ac:dyDescent="0.3">
      <c r="B33" s="2" t="s">
        <v>32</v>
      </c>
      <c r="E33" s="59"/>
    </row>
    <row r="34" spans="1:11" x14ac:dyDescent="0.3">
      <c r="B34" s="2"/>
      <c r="E34" s="59"/>
    </row>
    <row r="35" spans="1:11" x14ac:dyDescent="0.3">
      <c r="B35" s="59">
        <v>26</v>
      </c>
      <c r="C35" s="58" t="s">
        <v>736</v>
      </c>
      <c r="D35" s="58" t="s">
        <v>737</v>
      </c>
      <c r="E35" s="59">
        <v>1600</v>
      </c>
      <c r="G35" t="s">
        <v>228</v>
      </c>
    </row>
    <row r="36" spans="1:11" x14ac:dyDescent="0.3">
      <c r="B36" s="59">
        <v>34</v>
      </c>
      <c r="C36" s="58" t="s">
        <v>782</v>
      </c>
      <c r="D36" s="58" t="s">
        <v>46</v>
      </c>
      <c r="E36" s="59">
        <v>1600</v>
      </c>
      <c r="G36" t="s">
        <v>228</v>
      </c>
    </row>
    <row r="37" spans="1:11" x14ac:dyDescent="0.3">
      <c r="B37" s="59">
        <v>37</v>
      </c>
      <c r="C37" s="3" t="s">
        <v>783</v>
      </c>
      <c r="D37" t="s">
        <v>28</v>
      </c>
      <c r="E37" s="59">
        <v>1600</v>
      </c>
      <c r="G37" t="s">
        <v>228</v>
      </c>
    </row>
    <row r="38" spans="1:11" x14ac:dyDescent="0.3">
      <c r="C38" s="58"/>
      <c r="D38" s="58"/>
      <c r="E38" s="59"/>
    </row>
    <row r="39" spans="1:11" x14ac:dyDescent="0.3">
      <c r="A39" s="2" t="s">
        <v>41</v>
      </c>
      <c r="C39" s="58"/>
      <c r="D39" s="3"/>
      <c r="E39" s="59"/>
      <c r="H39" s="5"/>
    </row>
    <row r="40" spans="1:11" x14ac:dyDescent="0.3">
      <c r="A40" s="124">
        <v>1</v>
      </c>
      <c r="B40" s="124">
        <v>32</v>
      </c>
      <c r="C40" s="186" t="s">
        <v>196</v>
      </c>
      <c r="D40" s="58" t="s">
        <v>794</v>
      </c>
      <c r="E40" s="59"/>
    </row>
    <row r="41" spans="1:11" x14ac:dyDescent="0.3">
      <c r="A41" s="124">
        <v>2</v>
      </c>
      <c r="B41" s="124">
        <v>27</v>
      </c>
      <c r="C41" s="365" t="s">
        <v>107</v>
      </c>
      <c r="D41" s="365" t="s">
        <v>1392</v>
      </c>
      <c r="E41" s="59"/>
      <c r="H41" s="5"/>
    </row>
    <row r="42" spans="1:11" x14ac:dyDescent="0.3">
      <c r="D42" s="58"/>
      <c r="E42" s="59"/>
    </row>
    <row r="43" spans="1:11" x14ac:dyDescent="0.3">
      <c r="A43" s="5"/>
      <c r="C43" s="3"/>
    </row>
    <row r="44" spans="1:11" x14ac:dyDescent="0.3">
      <c r="A44" s="59"/>
      <c r="C44" s="58"/>
      <c r="D44" s="58"/>
      <c r="E44" s="451"/>
      <c r="F44" s="451"/>
      <c r="G44" s="451"/>
      <c r="H44" s="451"/>
      <c r="I44" s="66"/>
      <c r="J44" s="66"/>
      <c r="K44" s="66"/>
    </row>
    <row r="45" spans="1:11" x14ac:dyDescent="0.3">
      <c r="A45" s="59"/>
      <c r="C45" s="3"/>
      <c r="D45" s="58"/>
      <c r="E45" s="451"/>
      <c r="F45" s="451"/>
      <c r="G45" s="451"/>
      <c r="H45" s="451"/>
      <c r="I45" s="66"/>
      <c r="J45" s="66"/>
      <c r="K45" s="66"/>
    </row>
    <row r="46" spans="1:11" x14ac:dyDescent="0.3">
      <c r="A46" s="59"/>
      <c r="C46" s="58"/>
      <c r="D46" s="3"/>
    </row>
    <row r="47" spans="1:11" x14ac:dyDescent="0.3">
      <c r="A47" s="59"/>
      <c r="C47" s="58"/>
      <c r="D47" s="47"/>
    </row>
  </sheetData>
  <sortState xmlns:xlrd2="http://schemas.microsoft.com/office/spreadsheetml/2017/richdata2" ref="A11:F23">
    <sortCondition ref="A11:A23"/>
  </sortState>
  <mergeCells count="1">
    <mergeCell ref="E44:H45"/>
  </mergeCells>
  <pageMargins left="0.70866141732283472" right="0.70866141732283472" top="0.74803149606299213" bottom="0.74803149606299213" header="0.31496062992125984" footer="0.31496062992125984"/>
  <pageSetup scale="74" orientation="landscape" horizontalDpi="4294967294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41"/>
  <sheetViews>
    <sheetView showGridLines="0" zoomScale="80" zoomScaleNormal="80" workbookViewId="0"/>
  </sheetViews>
  <sheetFormatPr defaultRowHeight="14.4" x14ac:dyDescent="0.3"/>
  <cols>
    <col min="2" max="2" width="9.109375" style="59"/>
    <col min="3" max="3" width="27.109375" customWidth="1"/>
    <col min="4" max="4" width="18.88671875" customWidth="1"/>
    <col min="5" max="5" width="7.33203125" customWidth="1"/>
    <col min="6" max="6" width="44.109375" customWidth="1"/>
    <col min="7" max="8" width="12" customWidth="1"/>
    <col min="9" max="9" width="10.5546875" customWidth="1"/>
  </cols>
  <sheetData>
    <row r="1" spans="1:10" x14ac:dyDescent="0.3">
      <c r="A1" t="s">
        <v>11</v>
      </c>
      <c r="C1" s="58" t="s">
        <v>31</v>
      </c>
      <c r="D1" s="4"/>
      <c r="E1" s="4"/>
      <c r="F1" s="4"/>
    </row>
    <row r="2" spans="1:10" x14ac:dyDescent="0.3">
      <c r="A2" s="58" t="s">
        <v>12</v>
      </c>
      <c r="B2" s="58"/>
      <c r="C2" s="58" t="s">
        <v>729</v>
      </c>
      <c r="D2" s="58"/>
      <c r="E2" s="58"/>
      <c r="F2" s="58"/>
    </row>
    <row r="3" spans="1:10" x14ac:dyDescent="0.3">
      <c r="A3" t="s">
        <v>7</v>
      </c>
      <c r="B3" s="74"/>
      <c r="C3" s="75" t="s">
        <v>6</v>
      </c>
      <c r="D3" t="s">
        <v>9</v>
      </c>
      <c r="E3" s="58" t="s">
        <v>18</v>
      </c>
      <c r="F3" s="58"/>
    </row>
    <row r="4" spans="1:10" x14ac:dyDescent="0.3">
      <c r="A4" t="s">
        <v>8</v>
      </c>
      <c r="C4" s="76" t="s">
        <v>489</v>
      </c>
      <c r="D4" t="s">
        <v>10</v>
      </c>
      <c r="E4" s="58">
        <v>15</v>
      </c>
    </row>
    <row r="5" spans="1:10" x14ac:dyDescent="0.3">
      <c r="A5" t="s">
        <v>13</v>
      </c>
      <c r="C5" t="s">
        <v>14</v>
      </c>
    </row>
    <row r="7" spans="1:10" x14ac:dyDescent="0.3">
      <c r="B7" s="2" t="s">
        <v>19</v>
      </c>
      <c r="E7" s="59"/>
    </row>
    <row r="9" spans="1:10" x14ac:dyDescent="0.3">
      <c r="A9" s="86" t="s">
        <v>5</v>
      </c>
      <c r="B9" s="87" t="s">
        <v>0</v>
      </c>
      <c r="C9" s="86" t="s">
        <v>270</v>
      </c>
      <c r="D9" s="86" t="s">
        <v>1</v>
      </c>
      <c r="E9" s="87" t="s">
        <v>15</v>
      </c>
      <c r="F9" s="86" t="s">
        <v>2</v>
      </c>
      <c r="G9" s="87" t="s">
        <v>3</v>
      </c>
      <c r="H9" s="87" t="s">
        <v>4</v>
      </c>
      <c r="I9" s="56" t="s">
        <v>313</v>
      </c>
      <c r="J9" s="59" t="s">
        <v>660</v>
      </c>
    </row>
    <row r="10" spans="1:10" ht="15" thickBot="1" x14ac:dyDescent="0.35">
      <c r="A10" s="88"/>
      <c r="B10" s="89"/>
      <c r="C10" s="88"/>
      <c r="D10" s="88"/>
      <c r="E10" s="89" t="s">
        <v>16</v>
      </c>
      <c r="F10" s="88"/>
      <c r="G10" s="89" t="s">
        <v>144</v>
      </c>
      <c r="H10" s="89"/>
      <c r="I10" s="89" t="s">
        <v>305</v>
      </c>
      <c r="J10" s="230" t="s">
        <v>5</v>
      </c>
    </row>
    <row r="11" spans="1:10" x14ac:dyDescent="0.3">
      <c r="A11" s="59">
        <v>1</v>
      </c>
      <c r="B11" s="59">
        <v>53</v>
      </c>
      <c r="C11" s="58" t="s">
        <v>182</v>
      </c>
      <c r="D11" s="58" t="s">
        <v>189</v>
      </c>
      <c r="E11" s="59">
        <v>1600</v>
      </c>
      <c r="G11" s="29" t="s">
        <v>1355</v>
      </c>
      <c r="H11" s="124" t="s">
        <v>812</v>
      </c>
      <c r="I11" s="14">
        <v>59.8</v>
      </c>
      <c r="J11" s="231">
        <v>5</v>
      </c>
    </row>
    <row r="12" spans="1:10" x14ac:dyDescent="0.3">
      <c r="A12" s="59">
        <v>2</v>
      </c>
      <c r="B12" s="59">
        <v>55</v>
      </c>
      <c r="C12" s="58" t="s">
        <v>60</v>
      </c>
      <c r="D12" s="3" t="s">
        <v>204</v>
      </c>
      <c r="E12" s="124">
        <v>1600</v>
      </c>
      <c r="G12" s="29" t="s">
        <v>801</v>
      </c>
      <c r="H12" s="59"/>
      <c r="I12" s="14">
        <v>60</v>
      </c>
      <c r="J12" s="231">
        <v>2</v>
      </c>
    </row>
    <row r="13" spans="1:10" x14ac:dyDescent="0.3">
      <c r="A13" s="59">
        <v>3</v>
      </c>
      <c r="B13" s="59">
        <v>36</v>
      </c>
      <c r="C13" s="58" t="s">
        <v>137</v>
      </c>
      <c r="D13" s="58" t="s">
        <v>176</v>
      </c>
      <c r="E13" s="124">
        <v>1600</v>
      </c>
      <c r="G13" s="63" t="s">
        <v>802</v>
      </c>
      <c r="H13" s="59"/>
      <c r="I13" s="14">
        <v>61.7</v>
      </c>
      <c r="J13" s="231">
        <v>1</v>
      </c>
    </row>
    <row r="14" spans="1:10" x14ac:dyDescent="0.3">
      <c r="A14" s="59">
        <v>4</v>
      </c>
      <c r="B14" s="59">
        <v>52</v>
      </c>
      <c r="C14" s="58" t="s">
        <v>196</v>
      </c>
      <c r="D14" s="58" t="s">
        <v>176</v>
      </c>
      <c r="E14" s="124">
        <v>1600</v>
      </c>
      <c r="F14" s="65"/>
      <c r="G14" s="29" t="s">
        <v>803</v>
      </c>
      <c r="I14" s="14">
        <v>61.6</v>
      </c>
      <c r="J14" s="231">
        <v>7</v>
      </c>
    </row>
    <row r="15" spans="1:10" x14ac:dyDescent="0.3">
      <c r="A15" s="59">
        <v>5</v>
      </c>
      <c r="B15" s="59">
        <v>46</v>
      </c>
      <c r="C15" s="58" t="s">
        <v>777</v>
      </c>
      <c r="D15" s="58" t="s">
        <v>778</v>
      </c>
      <c r="E15" s="124">
        <v>1600</v>
      </c>
      <c r="G15" s="29" t="s">
        <v>804</v>
      </c>
      <c r="I15" s="14">
        <v>59.4</v>
      </c>
      <c r="J15" s="231">
        <v>4</v>
      </c>
    </row>
    <row r="16" spans="1:10" x14ac:dyDescent="0.3">
      <c r="A16" s="59">
        <v>6</v>
      </c>
      <c r="B16" s="59">
        <v>42</v>
      </c>
      <c r="C16" s="58" t="s">
        <v>795</v>
      </c>
      <c r="D16" s="58" t="s">
        <v>58</v>
      </c>
      <c r="E16" s="124">
        <v>1600</v>
      </c>
      <c r="F16" s="1" t="s">
        <v>781</v>
      </c>
      <c r="G16" s="29" t="s">
        <v>805</v>
      </c>
      <c r="I16" s="14">
        <v>61.4</v>
      </c>
      <c r="J16" s="231">
        <v>6</v>
      </c>
    </row>
    <row r="17" spans="1:11" x14ac:dyDescent="0.3">
      <c r="A17" s="59">
        <v>7</v>
      </c>
      <c r="B17" s="59">
        <v>47</v>
      </c>
      <c r="C17" s="3" t="s">
        <v>201</v>
      </c>
      <c r="D17" s="58" t="s">
        <v>735</v>
      </c>
      <c r="E17" s="124">
        <v>1600</v>
      </c>
      <c r="F17" s="1"/>
      <c r="G17" s="29" t="s">
        <v>806</v>
      </c>
      <c r="I17" s="14">
        <v>63.2</v>
      </c>
      <c r="J17" s="231">
        <v>11</v>
      </c>
      <c r="K17" s="5" t="s">
        <v>156</v>
      </c>
    </row>
    <row r="18" spans="1:11" x14ac:dyDescent="0.3">
      <c r="A18" s="48">
        <v>8</v>
      </c>
      <c r="B18" s="59">
        <v>49</v>
      </c>
      <c r="C18" s="3" t="s">
        <v>65</v>
      </c>
      <c r="D18" s="229" t="s">
        <v>204</v>
      </c>
      <c r="E18" s="124">
        <v>1600</v>
      </c>
      <c r="F18" t="s">
        <v>183</v>
      </c>
      <c r="G18" s="67" t="s">
        <v>806</v>
      </c>
      <c r="I18" s="14">
        <v>62</v>
      </c>
      <c r="J18" s="231">
        <v>9</v>
      </c>
      <c r="K18" s="6"/>
    </row>
    <row r="19" spans="1:11" x14ac:dyDescent="0.3">
      <c r="A19" s="59">
        <v>9</v>
      </c>
      <c r="B19" s="59">
        <v>40</v>
      </c>
      <c r="C19" s="58" t="s">
        <v>109</v>
      </c>
      <c r="D19" s="58" t="s">
        <v>189</v>
      </c>
      <c r="E19" s="124">
        <v>1600</v>
      </c>
      <c r="G19" s="29" t="s">
        <v>807</v>
      </c>
      <c r="I19" s="59">
        <v>63.2</v>
      </c>
      <c r="J19" s="231">
        <v>10</v>
      </c>
    </row>
    <row r="20" spans="1:11" x14ac:dyDescent="0.3">
      <c r="A20" s="59">
        <v>10</v>
      </c>
      <c r="B20" s="48">
        <v>48</v>
      </c>
      <c r="C20" s="58" t="s">
        <v>733</v>
      </c>
      <c r="D20" s="229" t="s">
        <v>189</v>
      </c>
      <c r="E20" s="124">
        <v>1600</v>
      </c>
      <c r="F20" t="s">
        <v>734</v>
      </c>
      <c r="G20" s="29" t="s">
        <v>807</v>
      </c>
      <c r="I20" s="59">
        <v>62.8</v>
      </c>
      <c r="J20" s="231">
        <v>12</v>
      </c>
      <c r="K20" s="6"/>
    </row>
    <row r="21" spans="1:11" x14ac:dyDescent="0.3">
      <c r="A21" s="59">
        <v>11</v>
      </c>
      <c r="B21" s="48">
        <v>51</v>
      </c>
      <c r="C21" s="58" t="s">
        <v>796</v>
      </c>
      <c r="D21" s="58" t="s">
        <v>191</v>
      </c>
      <c r="E21" s="124">
        <v>1600</v>
      </c>
      <c r="F21" t="s">
        <v>800</v>
      </c>
      <c r="G21" s="29" t="s">
        <v>808</v>
      </c>
      <c r="I21" s="59">
        <v>62.2</v>
      </c>
      <c r="J21" s="231">
        <v>8</v>
      </c>
      <c r="K21" s="6"/>
    </row>
    <row r="22" spans="1:11" x14ac:dyDescent="0.3">
      <c r="A22" s="124">
        <v>12</v>
      </c>
      <c r="B22" s="48">
        <v>39</v>
      </c>
      <c r="C22" s="186" t="s">
        <v>736</v>
      </c>
      <c r="D22" s="186" t="s">
        <v>737</v>
      </c>
      <c r="E22" s="124">
        <v>1600</v>
      </c>
      <c r="G22" s="29" t="s">
        <v>809</v>
      </c>
      <c r="I22" s="124">
        <v>64.599999999999994</v>
      </c>
      <c r="J22" s="231">
        <v>14</v>
      </c>
      <c r="K22" s="6"/>
    </row>
    <row r="23" spans="1:11" x14ac:dyDescent="0.3">
      <c r="A23" s="124">
        <v>13</v>
      </c>
      <c r="B23" s="48">
        <v>43</v>
      </c>
      <c r="C23" s="186" t="s">
        <v>556</v>
      </c>
      <c r="D23" s="186" t="s">
        <v>59</v>
      </c>
      <c r="E23" s="124">
        <v>1600</v>
      </c>
      <c r="G23" s="29" t="s">
        <v>810</v>
      </c>
      <c r="I23" s="124">
        <v>64.400000000000006</v>
      </c>
      <c r="J23" s="231">
        <v>15</v>
      </c>
      <c r="K23" s="6"/>
    </row>
    <row r="24" spans="1:11" x14ac:dyDescent="0.3">
      <c r="A24" s="59">
        <v>14</v>
      </c>
      <c r="B24" s="59">
        <v>37</v>
      </c>
      <c r="C24" s="229" t="s">
        <v>797</v>
      </c>
      <c r="D24" s="3" t="s">
        <v>204</v>
      </c>
      <c r="E24" s="124">
        <v>1600</v>
      </c>
      <c r="F24" s="1"/>
      <c r="G24" s="59" t="s">
        <v>811</v>
      </c>
      <c r="I24" s="14">
        <v>65.5</v>
      </c>
      <c r="J24" s="231">
        <v>13</v>
      </c>
      <c r="K24" s="31"/>
    </row>
    <row r="25" spans="1:11" x14ac:dyDescent="0.3">
      <c r="A25" s="124"/>
      <c r="B25" s="124"/>
      <c r="D25" s="186"/>
      <c r="E25" s="124"/>
      <c r="F25" s="1"/>
      <c r="G25" s="124"/>
      <c r="I25" s="14"/>
      <c r="J25" s="236"/>
      <c r="K25" s="31"/>
    </row>
    <row r="26" spans="1:11" x14ac:dyDescent="0.3">
      <c r="A26" s="59"/>
      <c r="B26" s="2" t="s">
        <v>33</v>
      </c>
      <c r="C26" s="3"/>
      <c r="D26" s="58"/>
      <c r="E26" s="59"/>
      <c r="G26" s="59"/>
      <c r="J26" s="236"/>
    </row>
    <row r="27" spans="1:11" x14ac:dyDescent="0.3">
      <c r="A27" s="59"/>
      <c r="B27" s="2"/>
      <c r="C27" s="3"/>
      <c r="D27" s="58"/>
      <c r="E27" s="59"/>
      <c r="G27" s="59"/>
      <c r="J27" s="236"/>
    </row>
    <row r="28" spans="1:11" x14ac:dyDescent="0.3">
      <c r="A28" s="59"/>
      <c r="B28" s="59">
        <v>50</v>
      </c>
      <c r="C28" s="58" t="s">
        <v>175</v>
      </c>
      <c r="D28" s="3" t="s">
        <v>204</v>
      </c>
      <c r="E28" s="59">
        <v>1600</v>
      </c>
      <c r="G28" s="59" t="s">
        <v>36</v>
      </c>
      <c r="I28" s="14">
        <v>60.4</v>
      </c>
      <c r="J28" s="231">
        <v>3</v>
      </c>
    </row>
    <row r="29" spans="1:11" x14ac:dyDescent="0.3">
      <c r="A29" s="59"/>
      <c r="C29" s="58"/>
      <c r="E29" s="59"/>
      <c r="F29" s="1"/>
      <c r="G29" s="59"/>
    </row>
    <row r="30" spans="1:11" x14ac:dyDescent="0.3">
      <c r="B30" s="2" t="s">
        <v>17</v>
      </c>
      <c r="C30" s="229" t="s">
        <v>777</v>
      </c>
      <c r="D30" s="229" t="s">
        <v>778</v>
      </c>
      <c r="E30" s="124">
        <v>1600</v>
      </c>
      <c r="G30" s="36" t="s">
        <v>813</v>
      </c>
      <c r="H30" s="60" t="s">
        <v>814</v>
      </c>
      <c r="I30" s="58"/>
    </row>
    <row r="31" spans="1:11" x14ac:dyDescent="0.3">
      <c r="E31" s="59"/>
    </row>
    <row r="32" spans="1:11" x14ac:dyDescent="0.3">
      <c r="B32" s="2" t="s">
        <v>32</v>
      </c>
      <c r="E32" s="59"/>
    </row>
    <row r="33" spans="1:11" x14ac:dyDescent="0.3">
      <c r="B33" s="2"/>
      <c r="E33" s="59"/>
    </row>
    <row r="34" spans="1:11" x14ac:dyDescent="0.3">
      <c r="B34" s="48">
        <v>38</v>
      </c>
      <c r="C34" t="s">
        <v>798</v>
      </c>
      <c r="D34" t="s">
        <v>799</v>
      </c>
      <c r="E34" s="124">
        <v>1600</v>
      </c>
      <c r="G34" t="s">
        <v>228</v>
      </c>
    </row>
    <row r="35" spans="1:11" x14ac:dyDescent="0.3">
      <c r="B35" s="59">
        <v>41</v>
      </c>
      <c r="C35" s="58" t="s">
        <v>185</v>
      </c>
      <c r="D35" s="58" t="s">
        <v>741</v>
      </c>
      <c r="E35" s="59">
        <v>1600</v>
      </c>
      <c r="G35" t="s">
        <v>228</v>
      </c>
    </row>
    <row r="36" spans="1:11" x14ac:dyDescent="0.3">
      <c r="B36" s="59">
        <v>44</v>
      </c>
      <c r="C36" s="58" t="s">
        <v>732</v>
      </c>
      <c r="D36" s="58" t="s">
        <v>30</v>
      </c>
      <c r="E36" s="59">
        <v>1600</v>
      </c>
      <c r="G36" t="s">
        <v>229</v>
      </c>
    </row>
    <row r="37" spans="1:11" x14ac:dyDescent="0.3">
      <c r="B37" s="59">
        <v>45</v>
      </c>
      <c r="C37" t="s">
        <v>107</v>
      </c>
      <c r="D37" s="58" t="s">
        <v>44</v>
      </c>
      <c r="E37" s="59">
        <v>1600</v>
      </c>
      <c r="F37" t="s">
        <v>731</v>
      </c>
      <c r="G37" t="s">
        <v>228</v>
      </c>
    </row>
    <row r="38" spans="1:11" x14ac:dyDescent="0.3">
      <c r="A38" s="5"/>
      <c r="B38" s="59">
        <v>54</v>
      </c>
      <c r="C38" s="3" t="s">
        <v>782</v>
      </c>
      <c r="D38" s="229" t="s">
        <v>46</v>
      </c>
      <c r="E38" s="124">
        <v>1600</v>
      </c>
      <c r="G38" t="s">
        <v>229</v>
      </c>
    </row>
    <row r="39" spans="1:11" x14ac:dyDescent="0.3">
      <c r="A39" s="59"/>
      <c r="C39" s="58"/>
      <c r="D39" s="58"/>
      <c r="E39" s="36"/>
      <c r="F39" s="36"/>
      <c r="G39" s="36"/>
      <c r="H39" s="36"/>
      <c r="I39" s="66"/>
      <c r="J39" s="66"/>
      <c r="K39" s="66"/>
    </row>
    <row r="40" spans="1:11" x14ac:dyDescent="0.3">
      <c r="A40" s="2" t="s">
        <v>41</v>
      </c>
      <c r="B40" s="124"/>
      <c r="C40" s="365"/>
      <c r="D40" s="3"/>
      <c r="E40" s="124"/>
    </row>
    <row r="41" spans="1:11" x14ac:dyDescent="0.3">
      <c r="A41" s="124">
        <v>1</v>
      </c>
      <c r="B41" s="124">
        <v>47</v>
      </c>
      <c r="C41" s="3" t="s">
        <v>201</v>
      </c>
      <c r="D41" s="3" t="s">
        <v>1393</v>
      </c>
      <c r="E41" s="124"/>
    </row>
  </sheetData>
  <sortState xmlns:xlrd2="http://schemas.microsoft.com/office/spreadsheetml/2017/richdata2" ref="A9:I19">
    <sortCondition ref="A11:A19"/>
  </sortState>
  <pageMargins left="0.70866141732283472" right="0.70866141732283472" top="0.74803149606299213" bottom="0.74803149606299213" header="0.31496062992125984" footer="0.31496062992125984"/>
  <pageSetup scale="78" orientation="landscape" horizontalDpi="4294967294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44"/>
  <sheetViews>
    <sheetView showGridLines="0" zoomScale="80" zoomScaleNormal="80" workbookViewId="0"/>
  </sheetViews>
  <sheetFormatPr defaultRowHeight="14.4" x14ac:dyDescent="0.3"/>
  <cols>
    <col min="2" max="2" width="9.109375" style="59"/>
    <col min="3" max="3" width="27.109375" customWidth="1"/>
    <col min="4" max="4" width="18.88671875" customWidth="1"/>
    <col min="5" max="5" width="7.33203125" customWidth="1"/>
    <col min="6" max="6" width="37.88671875" customWidth="1"/>
    <col min="7" max="8" width="12" customWidth="1"/>
    <col min="9" max="9" width="10.5546875" customWidth="1"/>
  </cols>
  <sheetData>
    <row r="1" spans="1:10" x14ac:dyDescent="0.3">
      <c r="A1" t="s">
        <v>11</v>
      </c>
      <c r="C1" s="3" t="s">
        <v>31</v>
      </c>
      <c r="D1" s="4"/>
      <c r="E1" s="4"/>
      <c r="F1" s="4"/>
    </row>
    <row r="2" spans="1:10" x14ac:dyDescent="0.3">
      <c r="A2" s="58" t="s">
        <v>12</v>
      </c>
      <c r="B2" s="58"/>
      <c r="C2" s="58" t="s">
        <v>729</v>
      </c>
      <c r="D2" s="58"/>
      <c r="E2" s="58"/>
      <c r="F2" s="58"/>
    </row>
    <row r="3" spans="1:10" x14ac:dyDescent="0.3">
      <c r="A3" t="s">
        <v>7</v>
      </c>
      <c r="B3" s="74"/>
      <c r="C3" s="75" t="s">
        <v>6</v>
      </c>
      <c r="D3" t="s">
        <v>9</v>
      </c>
      <c r="E3" s="58" t="s">
        <v>18</v>
      </c>
      <c r="F3" s="58"/>
    </row>
    <row r="4" spans="1:10" x14ac:dyDescent="0.3">
      <c r="A4" t="s">
        <v>8</v>
      </c>
      <c r="C4" s="76" t="s">
        <v>553</v>
      </c>
      <c r="D4" t="s">
        <v>10</v>
      </c>
      <c r="E4" s="58">
        <v>15</v>
      </c>
    </row>
    <row r="5" spans="1:10" x14ac:dyDescent="0.3">
      <c r="A5" t="s">
        <v>13</v>
      </c>
      <c r="C5" t="s">
        <v>14</v>
      </c>
    </row>
    <row r="6" spans="1:10" x14ac:dyDescent="0.3">
      <c r="D6" s="237"/>
      <c r="E6" s="237"/>
      <c r="F6" s="237"/>
    </row>
    <row r="7" spans="1:10" x14ac:dyDescent="0.3">
      <c r="B7" s="2" t="s">
        <v>19</v>
      </c>
      <c r="D7" s="237"/>
      <c r="E7" s="238"/>
      <c r="F7" s="237"/>
    </row>
    <row r="9" spans="1:10" x14ac:dyDescent="0.3">
      <c r="A9" s="86" t="s">
        <v>5</v>
      </c>
      <c r="B9" s="87" t="s">
        <v>0</v>
      </c>
      <c r="C9" s="86" t="s">
        <v>270</v>
      </c>
      <c r="D9" s="86" t="s">
        <v>1</v>
      </c>
      <c r="E9" s="87" t="s">
        <v>15</v>
      </c>
      <c r="F9" s="86" t="s">
        <v>2</v>
      </c>
      <c r="G9" s="87" t="s">
        <v>3</v>
      </c>
      <c r="H9" s="87" t="s">
        <v>4</v>
      </c>
      <c r="I9" s="56" t="s">
        <v>313</v>
      </c>
      <c r="J9" s="59"/>
    </row>
    <row r="10" spans="1:10" ht="15" thickBot="1" x14ac:dyDescent="0.35">
      <c r="A10" s="88"/>
      <c r="B10" s="89"/>
      <c r="C10" s="88"/>
      <c r="D10" s="88"/>
      <c r="E10" s="89" t="s">
        <v>16</v>
      </c>
      <c r="F10" s="88"/>
      <c r="G10" s="89" t="s">
        <v>144</v>
      </c>
      <c r="H10" s="89"/>
      <c r="I10" s="89" t="s">
        <v>305</v>
      </c>
    </row>
    <row r="11" spans="1:10" x14ac:dyDescent="0.3">
      <c r="A11" s="59">
        <v>1</v>
      </c>
      <c r="B11" s="59">
        <v>45</v>
      </c>
      <c r="C11" s="58" t="s">
        <v>60</v>
      </c>
      <c r="D11" s="58" t="s">
        <v>204</v>
      </c>
      <c r="E11" s="59">
        <v>1600</v>
      </c>
      <c r="G11" s="29" t="s">
        <v>826</v>
      </c>
      <c r="H11" s="59" t="s">
        <v>827</v>
      </c>
      <c r="I11" s="14">
        <v>54.2</v>
      </c>
      <c r="J11" s="49"/>
    </row>
    <row r="12" spans="1:10" x14ac:dyDescent="0.3">
      <c r="A12" s="59">
        <v>2</v>
      </c>
      <c r="B12" s="59">
        <v>41</v>
      </c>
      <c r="C12" s="58" t="s">
        <v>175</v>
      </c>
      <c r="D12" s="58" t="s">
        <v>204</v>
      </c>
      <c r="E12" s="59">
        <v>1600</v>
      </c>
      <c r="F12" s="65"/>
      <c r="G12" s="29" t="s">
        <v>828</v>
      </c>
      <c r="H12" s="59"/>
      <c r="I12" s="14">
        <v>54.6</v>
      </c>
      <c r="J12" s="68"/>
    </row>
    <row r="13" spans="1:10" x14ac:dyDescent="0.3">
      <c r="A13" s="59">
        <v>3</v>
      </c>
      <c r="B13" s="59">
        <v>42</v>
      </c>
      <c r="C13" s="58" t="s">
        <v>107</v>
      </c>
      <c r="D13" s="58" t="s">
        <v>44</v>
      </c>
      <c r="E13" s="59">
        <v>1600</v>
      </c>
      <c r="F13" t="s">
        <v>731</v>
      </c>
      <c r="G13" s="29" t="s">
        <v>829</v>
      </c>
      <c r="H13" s="59"/>
      <c r="I13" s="14">
        <v>55</v>
      </c>
      <c r="J13" s="49"/>
    </row>
    <row r="14" spans="1:10" x14ac:dyDescent="0.3">
      <c r="A14" s="59">
        <v>5</v>
      </c>
      <c r="B14" s="59">
        <v>40</v>
      </c>
      <c r="C14" s="58" t="s">
        <v>196</v>
      </c>
      <c r="D14" s="58" t="s">
        <v>176</v>
      </c>
      <c r="E14" s="59">
        <v>1600</v>
      </c>
      <c r="G14" s="29" t="s">
        <v>830</v>
      </c>
      <c r="I14" s="14">
        <v>55.6</v>
      </c>
      <c r="J14" s="2"/>
    </row>
    <row r="15" spans="1:10" x14ac:dyDescent="0.3">
      <c r="A15" s="59">
        <v>5</v>
      </c>
      <c r="B15" s="59">
        <v>33</v>
      </c>
      <c r="C15" s="58" t="s">
        <v>736</v>
      </c>
      <c r="D15" s="3" t="s">
        <v>737</v>
      </c>
      <c r="E15" s="59">
        <v>1600</v>
      </c>
      <c r="G15" s="29" t="s">
        <v>831</v>
      </c>
      <c r="I15" s="14">
        <v>55.8</v>
      </c>
      <c r="J15" s="2"/>
    </row>
    <row r="16" spans="1:10" x14ac:dyDescent="0.3">
      <c r="A16" s="59">
        <v>6</v>
      </c>
      <c r="B16" s="59">
        <v>39</v>
      </c>
      <c r="C16" s="58" t="s">
        <v>109</v>
      </c>
      <c r="D16" s="58" t="s">
        <v>189</v>
      </c>
      <c r="E16" s="59">
        <v>1600</v>
      </c>
      <c r="F16" s="1"/>
      <c r="G16" s="29" t="s">
        <v>832</v>
      </c>
      <c r="I16" s="14">
        <v>56</v>
      </c>
      <c r="J16" s="31"/>
    </row>
    <row r="17" spans="1:11" x14ac:dyDescent="0.3">
      <c r="A17" s="59">
        <v>7</v>
      </c>
      <c r="B17" s="59">
        <v>29</v>
      </c>
      <c r="C17" s="58" t="s">
        <v>556</v>
      </c>
      <c r="D17" s="58" t="s">
        <v>59</v>
      </c>
      <c r="E17" s="59">
        <v>1600</v>
      </c>
      <c r="F17" s="1"/>
      <c r="G17" s="29" t="s">
        <v>833</v>
      </c>
      <c r="I17" s="14">
        <v>56.8</v>
      </c>
      <c r="J17" s="48"/>
      <c r="K17" s="6"/>
    </row>
    <row r="18" spans="1:11" x14ac:dyDescent="0.3">
      <c r="A18" s="59">
        <v>8</v>
      </c>
      <c r="B18" s="59">
        <v>26</v>
      </c>
      <c r="C18" s="58" t="s">
        <v>739</v>
      </c>
      <c r="D18" s="58" t="s">
        <v>189</v>
      </c>
      <c r="E18" s="59">
        <v>1600</v>
      </c>
      <c r="F18" s="1"/>
      <c r="G18" s="29" t="s">
        <v>834</v>
      </c>
      <c r="I18" s="14">
        <v>58.2</v>
      </c>
      <c r="J18" s="48"/>
      <c r="K18" s="6"/>
    </row>
    <row r="19" spans="1:11" x14ac:dyDescent="0.3">
      <c r="A19" s="59">
        <v>9</v>
      </c>
      <c r="B19" s="59">
        <v>44</v>
      </c>
      <c r="C19" s="3" t="s">
        <v>185</v>
      </c>
      <c r="D19" s="58" t="s">
        <v>741</v>
      </c>
      <c r="E19" s="59">
        <v>1600</v>
      </c>
      <c r="F19" s="1"/>
      <c r="G19" s="29" t="s">
        <v>835</v>
      </c>
      <c r="I19" s="14">
        <v>60.6</v>
      </c>
    </row>
    <row r="20" spans="1:11" x14ac:dyDescent="0.3">
      <c r="A20" s="59">
        <v>10</v>
      </c>
      <c r="B20" s="48">
        <v>28</v>
      </c>
      <c r="C20" s="58" t="s">
        <v>798</v>
      </c>
      <c r="D20" s="3" t="s">
        <v>799</v>
      </c>
      <c r="E20" s="48">
        <v>1600</v>
      </c>
      <c r="G20" s="29" t="s">
        <v>836</v>
      </c>
      <c r="I20" s="14">
        <v>58.8</v>
      </c>
      <c r="K20" s="6"/>
    </row>
    <row r="21" spans="1:11" x14ac:dyDescent="0.3">
      <c r="A21" s="59">
        <v>11</v>
      </c>
      <c r="B21" s="48">
        <v>38</v>
      </c>
      <c r="C21" s="58" t="s">
        <v>815</v>
      </c>
      <c r="D21" s="58" t="s">
        <v>816</v>
      </c>
      <c r="E21" s="48">
        <v>1600</v>
      </c>
      <c r="G21" s="29" t="s">
        <v>837</v>
      </c>
      <c r="I21" s="14">
        <v>61</v>
      </c>
      <c r="K21" s="6"/>
    </row>
    <row r="22" spans="1:11" x14ac:dyDescent="0.3">
      <c r="A22" s="59"/>
      <c r="D22" s="58"/>
      <c r="E22" s="59"/>
      <c r="F22" s="1"/>
      <c r="G22" s="59"/>
      <c r="I22" s="14"/>
      <c r="K22" s="31"/>
    </row>
    <row r="23" spans="1:11" x14ac:dyDescent="0.3">
      <c r="A23" s="59"/>
      <c r="B23" s="2" t="s">
        <v>33</v>
      </c>
      <c r="C23" s="3"/>
      <c r="D23" s="58"/>
      <c r="E23" s="59"/>
      <c r="G23" s="59"/>
      <c r="I23" s="59"/>
    </row>
    <row r="24" spans="1:11" x14ac:dyDescent="0.3">
      <c r="A24" s="59"/>
      <c r="B24" s="2"/>
      <c r="C24" s="3"/>
      <c r="D24" s="58"/>
      <c r="E24" s="59"/>
      <c r="G24" s="59"/>
      <c r="I24" s="59"/>
    </row>
    <row r="25" spans="1:11" x14ac:dyDescent="0.3">
      <c r="A25" s="124"/>
      <c r="B25" s="48">
        <v>37</v>
      </c>
      <c r="C25" s="3" t="s">
        <v>825</v>
      </c>
      <c r="D25" s="229" t="s">
        <v>817</v>
      </c>
      <c r="E25" s="124">
        <v>1600</v>
      </c>
      <c r="G25" s="124" t="s">
        <v>91</v>
      </c>
      <c r="I25" s="14">
        <v>61</v>
      </c>
      <c r="J25" t="s">
        <v>53</v>
      </c>
    </row>
    <row r="26" spans="1:11" x14ac:dyDescent="0.3">
      <c r="A26" s="124"/>
      <c r="B26" s="48">
        <v>25</v>
      </c>
      <c r="C26" s="3" t="s">
        <v>182</v>
      </c>
      <c r="D26" s="229" t="s">
        <v>189</v>
      </c>
      <c r="E26" s="124">
        <v>1600</v>
      </c>
      <c r="G26" s="124" t="s">
        <v>159</v>
      </c>
      <c r="I26" s="14">
        <v>54</v>
      </c>
    </row>
    <row r="27" spans="1:11" x14ac:dyDescent="0.3">
      <c r="A27" s="59"/>
      <c r="B27" s="59">
        <v>34</v>
      </c>
      <c r="C27" s="58" t="s">
        <v>123</v>
      </c>
      <c r="D27" s="58" t="s">
        <v>189</v>
      </c>
      <c r="E27" s="59">
        <v>1600</v>
      </c>
      <c r="G27" s="59" t="s">
        <v>159</v>
      </c>
      <c r="I27" s="14">
        <v>56</v>
      </c>
    </row>
    <row r="28" spans="1:11" x14ac:dyDescent="0.3">
      <c r="A28" s="59"/>
      <c r="B28" s="48">
        <v>30</v>
      </c>
      <c r="C28" s="235" t="s">
        <v>137</v>
      </c>
      <c r="D28" s="58" t="s">
        <v>176</v>
      </c>
      <c r="E28" s="59">
        <v>1600</v>
      </c>
      <c r="G28" s="59" t="s">
        <v>159</v>
      </c>
      <c r="I28" s="59">
        <v>56.6</v>
      </c>
    </row>
    <row r="29" spans="1:11" x14ac:dyDescent="0.3">
      <c r="A29" s="59"/>
      <c r="C29" s="58"/>
      <c r="E29" s="59"/>
      <c r="F29" s="1"/>
      <c r="G29" s="59"/>
    </row>
    <row r="30" spans="1:11" x14ac:dyDescent="0.3">
      <c r="B30" s="2" t="s">
        <v>17</v>
      </c>
      <c r="C30" s="3" t="s">
        <v>182</v>
      </c>
      <c r="D30" s="235" t="s">
        <v>189</v>
      </c>
      <c r="E30" s="124">
        <v>1600</v>
      </c>
      <c r="G30" s="234" t="s">
        <v>193</v>
      </c>
      <c r="H30" s="234" t="s">
        <v>194</v>
      </c>
      <c r="I30" s="58" t="s">
        <v>365</v>
      </c>
    </row>
    <row r="31" spans="1:11" x14ac:dyDescent="0.3">
      <c r="B31" s="2"/>
      <c r="C31" s="3"/>
      <c r="D31" s="3"/>
      <c r="E31" s="59"/>
      <c r="G31" s="40"/>
      <c r="H31" s="40"/>
      <c r="I31" s="58"/>
    </row>
    <row r="32" spans="1:11" x14ac:dyDescent="0.3">
      <c r="B32" s="2" t="s">
        <v>32</v>
      </c>
      <c r="E32" s="59"/>
    </row>
    <row r="33" spans="1:11" x14ac:dyDescent="0.3">
      <c r="B33" s="2"/>
      <c r="E33" s="59"/>
    </row>
    <row r="34" spans="1:11" x14ac:dyDescent="0.3">
      <c r="B34" s="59">
        <v>27</v>
      </c>
      <c r="C34" s="58" t="s">
        <v>733</v>
      </c>
      <c r="D34" s="58" t="s">
        <v>189</v>
      </c>
      <c r="E34" s="59">
        <v>1600</v>
      </c>
      <c r="F34" t="s">
        <v>734</v>
      </c>
      <c r="H34" t="s">
        <v>228</v>
      </c>
    </row>
    <row r="35" spans="1:11" x14ac:dyDescent="0.3">
      <c r="B35" s="59">
        <v>31</v>
      </c>
      <c r="C35" s="58" t="s">
        <v>795</v>
      </c>
      <c r="D35" s="58" t="s">
        <v>58</v>
      </c>
      <c r="E35" s="59">
        <v>1600</v>
      </c>
      <c r="F35" t="s">
        <v>781</v>
      </c>
      <c r="H35" t="s">
        <v>228</v>
      </c>
    </row>
    <row r="36" spans="1:11" x14ac:dyDescent="0.3">
      <c r="B36" s="59">
        <v>35</v>
      </c>
      <c r="C36" t="s">
        <v>818</v>
      </c>
      <c r="D36" s="58" t="s">
        <v>819</v>
      </c>
      <c r="E36" s="59">
        <v>1600</v>
      </c>
      <c r="H36" t="s">
        <v>229</v>
      </c>
    </row>
    <row r="37" spans="1:11" x14ac:dyDescent="0.3">
      <c r="B37" s="59">
        <v>47</v>
      </c>
      <c r="C37" t="s">
        <v>779</v>
      </c>
      <c r="D37" s="58" t="s">
        <v>735</v>
      </c>
      <c r="E37" s="59">
        <v>1600</v>
      </c>
      <c r="F37" t="s">
        <v>820</v>
      </c>
      <c r="G37" s="5"/>
      <c r="H37" t="s">
        <v>229</v>
      </c>
    </row>
    <row r="38" spans="1:11" x14ac:dyDescent="0.3">
      <c r="B38" s="59">
        <v>48</v>
      </c>
      <c r="C38" t="s">
        <v>821</v>
      </c>
      <c r="D38" s="58" t="s">
        <v>27</v>
      </c>
      <c r="E38" s="59">
        <v>1600</v>
      </c>
      <c r="H38" t="s">
        <v>229</v>
      </c>
    </row>
    <row r="39" spans="1:11" x14ac:dyDescent="0.3">
      <c r="B39" s="59">
        <v>49</v>
      </c>
      <c r="C39" t="s">
        <v>180</v>
      </c>
      <c r="D39" s="58" t="s">
        <v>27</v>
      </c>
      <c r="E39" s="59">
        <v>1600</v>
      </c>
      <c r="H39" t="s">
        <v>229</v>
      </c>
    </row>
    <row r="40" spans="1:11" x14ac:dyDescent="0.3">
      <c r="B40" s="59">
        <v>36</v>
      </c>
      <c r="C40" s="58" t="s">
        <v>822</v>
      </c>
      <c r="D40" s="58" t="s">
        <v>823</v>
      </c>
      <c r="E40" s="59">
        <v>1600</v>
      </c>
      <c r="H40" t="s">
        <v>228</v>
      </c>
      <c r="J40" t="s">
        <v>824</v>
      </c>
    </row>
    <row r="41" spans="1:11" x14ac:dyDescent="0.3">
      <c r="D41" s="58"/>
      <c r="E41" s="59"/>
    </row>
    <row r="42" spans="1:11" x14ac:dyDescent="0.3">
      <c r="A42" s="5"/>
      <c r="C42" s="3"/>
    </row>
    <row r="43" spans="1:11" x14ac:dyDescent="0.3">
      <c r="A43" s="59"/>
      <c r="D43" s="58"/>
      <c r="H43" s="36"/>
      <c r="I43" s="66"/>
      <c r="J43" s="66"/>
      <c r="K43" s="66"/>
    </row>
    <row r="44" spans="1:11" x14ac:dyDescent="0.3">
      <c r="A44" s="59"/>
      <c r="C44" s="58"/>
      <c r="D44" s="3"/>
      <c r="E44" s="36"/>
      <c r="F44" s="36"/>
      <c r="G44" s="36"/>
    </row>
  </sheetData>
  <sortState xmlns:xlrd2="http://schemas.microsoft.com/office/spreadsheetml/2017/richdata2" ref="A11:F21">
    <sortCondition ref="A11:A21"/>
  </sortState>
  <pageMargins left="0.70866141732283472" right="0.70866141732283472" top="0.74803149606299213" bottom="0.74803149606299213" header="0.31496062992125984" footer="0.31496062992125984"/>
  <pageSetup scale="71" orientation="landscape" horizontalDpi="4294967294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K42"/>
  <sheetViews>
    <sheetView showGridLines="0" zoomScale="80" zoomScaleNormal="80" workbookViewId="0"/>
  </sheetViews>
  <sheetFormatPr defaultRowHeight="14.4" x14ac:dyDescent="0.3"/>
  <cols>
    <col min="2" max="2" width="9.109375" style="59"/>
    <col min="3" max="3" width="27.109375" customWidth="1"/>
    <col min="4" max="4" width="18.88671875" customWidth="1"/>
    <col min="5" max="5" width="7.33203125" customWidth="1"/>
    <col min="6" max="6" width="21.5546875" customWidth="1"/>
    <col min="7" max="8" width="12" customWidth="1"/>
    <col min="9" max="9" width="10.5546875" customWidth="1"/>
  </cols>
  <sheetData>
    <row r="1" spans="1:10" x14ac:dyDescent="0.3">
      <c r="A1" t="s">
        <v>11</v>
      </c>
      <c r="C1" s="58" t="s">
        <v>728</v>
      </c>
      <c r="D1" s="4"/>
      <c r="E1" s="4"/>
      <c r="F1" s="4"/>
    </row>
    <row r="2" spans="1:10" x14ac:dyDescent="0.3">
      <c r="A2" s="58" t="s">
        <v>12</v>
      </c>
      <c r="B2" s="58"/>
      <c r="C2" s="58" t="s">
        <v>729</v>
      </c>
      <c r="D2" s="58"/>
      <c r="E2" s="58"/>
      <c r="F2" s="58"/>
    </row>
    <row r="3" spans="1:10" x14ac:dyDescent="0.3">
      <c r="A3" t="s">
        <v>7</v>
      </c>
      <c r="B3" s="74"/>
      <c r="C3" s="75" t="s">
        <v>6</v>
      </c>
      <c r="D3" t="s">
        <v>9</v>
      </c>
      <c r="E3" s="58" t="s">
        <v>18</v>
      </c>
      <c r="F3" s="58"/>
    </row>
    <row r="4" spans="1:10" x14ac:dyDescent="0.3">
      <c r="A4" t="s">
        <v>8</v>
      </c>
      <c r="C4" s="76" t="s">
        <v>594</v>
      </c>
      <c r="D4" t="s">
        <v>10</v>
      </c>
      <c r="E4" s="58">
        <v>15</v>
      </c>
    </row>
    <row r="5" spans="1:10" x14ac:dyDescent="0.3">
      <c r="A5" t="s">
        <v>13</v>
      </c>
      <c r="C5" t="s">
        <v>14</v>
      </c>
    </row>
    <row r="7" spans="1:10" x14ac:dyDescent="0.3">
      <c r="B7" s="2" t="s">
        <v>19</v>
      </c>
      <c r="E7" s="59"/>
    </row>
    <row r="9" spans="1:10" x14ac:dyDescent="0.3">
      <c r="A9" s="86" t="s">
        <v>5</v>
      </c>
      <c r="B9" s="87" t="s">
        <v>0</v>
      </c>
      <c r="C9" s="86" t="s">
        <v>270</v>
      </c>
      <c r="D9" s="86" t="s">
        <v>1</v>
      </c>
      <c r="E9" s="87" t="s">
        <v>15</v>
      </c>
      <c r="F9" s="86" t="s">
        <v>2</v>
      </c>
      <c r="G9" s="87" t="s">
        <v>3</v>
      </c>
      <c r="H9" s="87" t="s">
        <v>4</v>
      </c>
      <c r="I9" s="56" t="s">
        <v>313</v>
      </c>
      <c r="J9" s="59"/>
    </row>
    <row r="10" spans="1:10" ht="15" thickBot="1" x14ac:dyDescent="0.35">
      <c r="A10" s="88"/>
      <c r="B10" s="89"/>
      <c r="C10" s="88"/>
      <c r="D10" s="88"/>
      <c r="E10" s="89" t="s">
        <v>16</v>
      </c>
      <c r="F10" s="88"/>
      <c r="G10" s="89" t="s">
        <v>144</v>
      </c>
      <c r="H10" s="89"/>
      <c r="I10" s="89" t="s">
        <v>305</v>
      </c>
    </row>
    <row r="11" spans="1:10" x14ac:dyDescent="0.3">
      <c r="A11" s="59">
        <v>1</v>
      </c>
      <c r="B11" s="59">
        <v>36</v>
      </c>
      <c r="C11" s="58" t="s">
        <v>60</v>
      </c>
      <c r="D11" s="58" t="s">
        <v>204</v>
      </c>
      <c r="E11" s="59">
        <v>1600</v>
      </c>
      <c r="G11" s="29" t="s">
        <v>839</v>
      </c>
      <c r="H11" s="59" t="s">
        <v>840</v>
      </c>
      <c r="I11" s="14">
        <v>54</v>
      </c>
      <c r="J11" s="49"/>
    </row>
    <row r="12" spans="1:10" x14ac:dyDescent="0.3">
      <c r="A12" s="59">
        <v>2</v>
      </c>
      <c r="B12" s="59">
        <v>29</v>
      </c>
      <c r="C12" s="58" t="s">
        <v>175</v>
      </c>
      <c r="D12" s="58" t="s">
        <v>204</v>
      </c>
      <c r="E12" s="59">
        <v>1600</v>
      </c>
      <c r="F12" s="65"/>
      <c r="G12" s="63" t="s">
        <v>841</v>
      </c>
      <c r="H12" s="59"/>
      <c r="I12" s="14">
        <v>54</v>
      </c>
      <c r="J12" s="49"/>
    </row>
    <row r="13" spans="1:10" x14ac:dyDescent="0.3">
      <c r="A13" s="59">
        <v>3</v>
      </c>
      <c r="B13" s="59">
        <v>27</v>
      </c>
      <c r="C13" s="58" t="s">
        <v>137</v>
      </c>
      <c r="D13" s="58" t="s">
        <v>176</v>
      </c>
      <c r="E13" s="59">
        <v>1600</v>
      </c>
      <c r="G13" s="29" t="s">
        <v>842</v>
      </c>
      <c r="H13" s="59"/>
      <c r="I13" s="14">
        <v>55</v>
      </c>
      <c r="J13" s="49"/>
    </row>
    <row r="14" spans="1:10" x14ac:dyDescent="0.3">
      <c r="A14" s="59">
        <v>4</v>
      </c>
      <c r="B14" s="59">
        <v>33</v>
      </c>
      <c r="C14" s="58" t="s">
        <v>196</v>
      </c>
      <c r="D14" s="58" t="s">
        <v>176</v>
      </c>
      <c r="E14" s="59">
        <v>1600</v>
      </c>
      <c r="G14" s="29" t="s">
        <v>843</v>
      </c>
      <c r="I14" s="59">
        <v>55.6</v>
      </c>
      <c r="J14" s="2"/>
    </row>
    <row r="15" spans="1:10" x14ac:dyDescent="0.3">
      <c r="A15" s="59">
        <v>5</v>
      </c>
      <c r="B15" s="59">
        <v>34</v>
      </c>
      <c r="C15" s="58" t="s">
        <v>201</v>
      </c>
      <c r="D15" s="58" t="s">
        <v>735</v>
      </c>
      <c r="E15" s="59">
        <v>1600</v>
      </c>
      <c r="G15" s="29" t="s">
        <v>844</v>
      </c>
      <c r="I15" s="14">
        <v>55.8</v>
      </c>
      <c r="J15" s="2"/>
    </row>
    <row r="16" spans="1:10" x14ac:dyDescent="0.3">
      <c r="A16" s="59">
        <v>6</v>
      </c>
      <c r="B16" s="59">
        <v>32</v>
      </c>
      <c r="C16" s="58" t="s">
        <v>123</v>
      </c>
      <c r="D16" s="58" t="s">
        <v>189</v>
      </c>
      <c r="E16" s="59">
        <v>1600</v>
      </c>
      <c r="F16" s="1"/>
      <c r="G16" s="29" t="s">
        <v>845</v>
      </c>
      <c r="I16" s="59">
        <v>55.8</v>
      </c>
      <c r="J16" s="31"/>
    </row>
    <row r="17" spans="1:11" x14ac:dyDescent="0.3">
      <c r="A17" s="59">
        <v>7</v>
      </c>
      <c r="B17" s="59">
        <v>23</v>
      </c>
      <c r="C17" s="58" t="s">
        <v>733</v>
      </c>
      <c r="D17" s="58" t="s">
        <v>189</v>
      </c>
      <c r="E17" s="59">
        <v>1600</v>
      </c>
      <c r="F17" s="1" t="s">
        <v>734</v>
      </c>
      <c r="G17" s="29" t="s">
        <v>846</v>
      </c>
      <c r="I17" s="14">
        <v>55.7</v>
      </c>
      <c r="J17" s="48"/>
      <c r="K17" s="6"/>
    </row>
    <row r="18" spans="1:11" x14ac:dyDescent="0.3">
      <c r="A18" s="59">
        <v>8</v>
      </c>
      <c r="B18" s="59">
        <v>22</v>
      </c>
      <c r="C18" s="3" t="s">
        <v>109</v>
      </c>
      <c r="D18" s="58" t="s">
        <v>189</v>
      </c>
      <c r="E18" s="59">
        <v>1600</v>
      </c>
      <c r="F18" s="1"/>
      <c r="G18" s="29" t="s">
        <v>847</v>
      </c>
      <c r="I18" s="59">
        <v>56.9</v>
      </c>
      <c r="J18" s="48"/>
      <c r="K18" s="6"/>
    </row>
    <row r="19" spans="1:11" x14ac:dyDescent="0.3">
      <c r="A19" s="59">
        <v>9</v>
      </c>
      <c r="B19" s="59">
        <v>21</v>
      </c>
      <c r="C19" s="235" t="s">
        <v>838</v>
      </c>
      <c r="D19" s="58" t="s">
        <v>28</v>
      </c>
      <c r="E19" s="59">
        <v>1600</v>
      </c>
      <c r="G19" s="63" t="s">
        <v>848</v>
      </c>
      <c r="I19" s="59">
        <v>61.8</v>
      </c>
    </row>
    <row r="20" spans="1:11" x14ac:dyDescent="0.3">
      <c r="A20" s="59">
        <v>10</v>
      </c>
      <c r="B20" s="48">
        <v>25</v>
      </c>
      <c r="C20" s="58" t="s">
        <v>825</v>
      </c>
      <c r="D20" s="3" t="s">
        <v>817</v>
      </c>
      <c r="E20" s="48">
        <v>1600</v>
      </c>
      <c r="G20" s="29" t="s">
        <v>849</v>
      </c>
      <c r="I20" s="14">
        <v>59.6</v>
      </c>
      <c r="K20" s="6"/>
    </row>
    <row r="21" spans="1:11" x14ac:dyDescent="0.3">
      <c r="A21" s="59"/>
      <c r="D21" s="58"/>
      <c r="E21" s="59"/>
      <c r="F21" s="1"/>
      <c r="G21" s="59"/>
      <c r="I21" s="14"/>
      <c r="K21" s="31"/>
    </row>
    <row r="22" spans="1:11" x14ac:dyDescent="0.3">
      <c r="A22" s="59"/>
      <c r="B22" s="2" t="s">
        <v>33</v>
      </c>
      <c r="C22" s="3"/>
      <c r="D22" s="58"/>
      <c r="E22" s="59"/>
      <c r="G22" s="59"/>
      <c r="I22" s="59"/>
    </row>
    <row r="23" spans="1:11" x14ac:dyDescent="0.3">
      <c r="A23" s="59"/>
      <c r="B23" s="2"/>
      <c r="C23" s="3"/>
      <c r="D23" s="58"/>
      <c r="E23" s="59"/>
      <c r="G23" s="59"/>
      <c r="I23" s="59"/>
    </row>
    <row r="24" spans="1:11" x14ac:dyDescent="0.3">
      <c r="A24" s="59"/>
      <c r="B24" s="48">
        <v>26</v>
      </c>
      <c r="C24" s="58" t="s">
        <v>556</v>
      </c>
      <c r="D24" s="3" t="s">
        <v>59</v>
      </c>
      <c r="E24" s="48">
        <v>1600</v>
      </c>
      <c r="G24" s="59" t="s">
        <v>56</v>
      </c>
      <c r="I24" s="14">
        <v>56.8</v>
      </c>
    </row>
    <row r="25" spans="1:11" x14ac:dyDescent="0.3">
      <c r="A25" s="59"/>
      <c r="B25" s="59">
        <v>37</v>
      </c>
      <c r="C25" t="s">
        <v>782</v>
      </c>
      <c r="D25" s="58" t="s">
        <v>46</v>
      </c>
      <c r="E25" s="59">
        <v>1600</v>
      </c>
      <c r="G25" s="59" t="s">
        <v>86</v>
      </c>
      <c r="I25" s="14">
        <v>61</v>
      </c>
      <c r="J25" t="s">
        <v>53</v>
      </c>
    </row>
    <row r="26" spans="1:11" x14ac:dyDescent="0.3">
      <c r="A26" s="59"/>
      <c r="B26" s="48">
        <v>31</v>
      </c>
      <c r="C26" t="s">
        <v>182</v>
      </c>
      <c r="D26" s="58" t="s">
        <v>189</v>
      </c>
      <c r="E26" s="59">
        <v>1600</v>
      </c>
      <c r="G26" s="59" t="s">
        <v>34</v>
      </c>
      <c r="I26" s="14">
        <v>54</v>
      </c>
    </row>
    <row r="27" spans="1:11" x14ac:dyDescent="0.3">
      <c r="A27" s="124"/>
      <c r="B27" s="48">
        <v>35</v>
      </c>
      <c r="C27" t="s">
        <v>739</v>
      </c>
      <c r="D27" s="235" t="s">
        <v>189</v>
      </c>
      <c r="E27" s="124">
        <v>1600</v>
      </c>
      <c r="G27" s="124" t="s">
        <v>83</v>
      </c>
      <c r="I27" s="124">
        <v>59.4</v>
      </c>
    </row>
    <row r="28" spans="1:11" x14ac:dyDescent="0.3">
      <c r="A28" s="124"/>
      <c r="B28" s="48">
        <v>24</v>
      </c>
      <c r="C28" t="s">
        <v>815</v>
      </c>
      <c r="D28" s="235" t="s">
        <v>816</v>
      </c>
      <c r="E28" s="124">
        <v>1600</v>
      </c>
      <c r="G28" s="124" t="s">
        <v>83</v>
      </c>
      <c r="I28" s="124">
        <v>60.9</v>
      </c>
    </row>
    <row r="29" spans="1:11" x14ac:dyDescent="0.3">
      <c r="A29" s="59"/>
      <c r="C29" s="58"/>
      <c r="E29" s="59"/>
      <c r="F29" s="1"/>
      <c r="G29" s="59"/>
    </row>
    <row r="30" spans="1:11" x14ac:dyDescent="0.3">
      <c r="B30" s="2" t="s">
        <v>17</v>
      </c>
      <c r="C30" s="235" t="s">
        <v>60</v>
      </c>
      <c r="D30" s="235" t="s">
        <v>204</v>
      </c>
      <c r="E30" s="124">
        <v>1600</v>
      </c>
      <c r="G30" s="452" t="s">
        <v>193</v>
      </c>
      <c r="H30" s="452" t="s">
        <v>194</v>
      </c>
      <c r="I30" s="58"/>
    </row>
    <row r="31" spans="1:11" x14ac:dyDescent="0.3">
      <c r="B31" s="2"/>
      <c r="C31" s="235" t="s">
        <v>175</v>
      </c>
      <c r="D31" s="235" t="s">
        <v>204</v>
      </c>
      <c r="E31" s="124">
        <v>1600</v>
      </c>
      <c r="G31" s="452"/>
      <c r="H31" s="452"/>
      <c r="I31" s="235"/>
    </row>
    <row r="32" spans="1:11" x14ac:dyDescent="0.3">
      <c r="B32" s="2"/>
      <c r="C32" t="s">
        <v>182</v>
      </c>
      <c r="D32" s="235" t="s">
        <v>189</v>
      </c>
      <c r="E32" s="124">
        <v>1600</v>
      </c>
      <c r="G32" s="452"/>
      <c r="H32" s="452"/>
      <c r="I32" s="235"/>
    </row>
    <row r="33" spans="2:9" x14ac:dyDescent="0.3">
      <c r="B33" s="2"/>
      <c r="C33" s="3"/>
      <c r="D33" s="3"/>
      <c r="E33" s="59"/>
      <c r="G33" s="60"/>
      <c r="H33" s="40"/>
      <c r="I33" s="58"/>
    </row>
    <row r="34" spans="2:9" x14ac:dyDescent="0.3">
      <c r="B34" s="2" t="s">
        <v>32</v>
      </c>
      <c r="E34" s="59"/>
    </row>
    <row r="35" spans="2:9" x14ac:dyDescent="0.3">
      <c r="B35" s="2"/>
      <c r="E35" s="59"/>
    </row>
    <row r="36" spans="2:9" x14ac:dyDescent="0.3">
      <c r="B36" s="59">
        <v>28</v>
      </c>
      <c r="C36" s="58" t="s">
        <v>185</v>
      </c>
      <c r="D36" s="58" t="s">
        <v>741</v>
      </c>
      <c r="E36" s="59">
        <v>1600</v>
      </c>
      <c r="G36" t="s">
        <v>228</v>
      </c>
    </row>
    <row r="37" spans="2:9" x14ac:dyDescent="0.3">
      <c r="B37" s="59">
        <v>30</v>
      </c>
      <c r="C37" s="3" t="s">
        <v>736</v>
      </c>
      <c r="D37" s="58" t="s">
        <v>737</v>
      </c>
      <c r="E37" s="59">
        <v>1600</v>
      </c>
      <c r="G37" t="s">
        <v>229</v>
      </c>
    </row>
    <row r="38" spans="2:9" x14ac:dyDescent="0.3">
      <c r="D38" s="58"/>
      <c r="E38" s="59"/>
    </row>
    <row r="39" spans="2:9" x14ac:dyDescent="0.3">
      <c r="D39" s="58"/>
      <c r="E39" s="59"/>
      <c r="G39" s="5"/>
    </row>
    <row r="41" spans="2:9" x14ac:dyDescent="0.3">
      <c r="D41" s="58"/>
      <c r="E41" s="59"/>
    </row>
    <row r="42" spans="2:9" x14ac:dyDescent="0.3">
      <c r="D42" s="58"/>
      <c r="E42" s="59"/>
    </row>
  </sheetData>
  <mergeCells count="2">
    <mergeCell ref="G30:G32"/>
    <mergeCell ref="H30:H32"/>
  </mergeCells>
  <pageMargins left="0.70866141732283472" right="0.70866141732283472" top="0.74803149606299213" bottom="0.74803149606299213" header="0.31496062992125984" footer="0.31496062992125984"/>
  <pageSetup scale="79" orientation="landscape" horizontalDpi="4294967294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K38"/>
  <sheetViews>
    <sheetView showGridLines="0" zoomScale="80" zoomScaleNormal="80" workbookViewId="0"/>
  </sheetViews>
  <sheetFormatPr defaultRowHeight="14.4" x14ac:dyDescent="0.3"/>
  <cols>
    <col min="2" max="2" width="9.109375" style="59"/>
    <col min="3" max="3" width="27.109375" customWidth="1"/>
    <col min="4" max="4" width="18.88671875" customWidth="1"/>
    <col min="5" max="5" width="7.33203125" customWidth="1"/>
    <col min="6" max="6" width="38.88671875" customWidth="1"/>
    <col min="7" max="8" width="12" customWidth="1"/>
    <col min="9" max="9" width="10.5546875" customWidth="1"/>
  </cols>
  <sheetData>
    <row r="1" spans="1:11" x14ac:dyDescent="0.3">
      <c r="A1" t="s">
        <v>11</v>
      </c>
      <c r="C1" s="58" t="s">
        <v>31</v>
      </c>
      <c r="D1" s="4"/>
      <c r="E1" s="4"/>
      <c r="F1" s="4"/>
    </row>
    <row r="2" spans="1:11" x14ac:dyDescent="0.3">
      <c r="A2" s="58" t="s">
        <v>12</v>
      </c>
      <c r="B2" s="58"/>
      <c r="C2" s="58" t="s">
        <v>729</v>
      </c>
      <c r="D2" s="58"/>
      <c r="E2" s="58"/>
      <c r="F2" s="58"/>
    </row>
    <row r="3" spans="1:11" x14ac:dyDescent="0.3">
      <c r="A3" t="s">
        <v>7</v>
      </c>
      <c r="B3" s="74"/>
      <c r="C3" s="75" t="s">
        <v>6</v>
      </c>
      <c r="D3" t="s">
        <v>9</v>
      </c>
      <c r="E3" s="58" t="s">
        <v>18</v>
      </c>
      <c r="F3" s="58"/>
    </row>
    <row r="4" spans="1:11" x14ac:dyDescent="0.3">
      <c r="A4" t="s">
        <v>8</v>
      </c>
      <c r="C4" s="76" t="s">
        <v>658</v>
      </c>
      <c r="D4" t="s">
        <v>10</v>
      </c>
      <c r="E4" s="58">
        <v>12</v>
      </c>
    </row>
    <row r="5" spans="1:11" x14ac:dyDescent="0.3">
      <c r="A5" t="s">
        <v>13</v>
      </c>
      <c r="C5" t="s">
        <v>14</v>
      </c>
    </row>
    <row r="7" spans="1:11" x14ac:dyDescent="0.3">
      <c r="B7" s="2" t="s">
        <v>19</v>
      </c>
      <c r="E7" s="59"/>
    </row>
    <row r="9" spans="1:11" x14ac:dyDescent="0.3">
      <c r="A9" s="86" t="s">
        <v>5</v>
      </c>
      <c r="B9" s="87" t="s">
        <v>0</v>
      </c>
      <c r="C9" s="86" t="s">
        <v>270</v>
      </c>
      <c r="D9" s="86" t="s">
        <v>1</v>
      </c>
      <c r="E9" s="87" t="s">
        <v>15</v>
      </c>
      <c r="F9" s="86" t="s">
        <v>2</v>
      </c>
      <c r="G9" s="87" t="s">
        <v>3</v>
      </c>
      <c r="H9" s="87" t="s">
        <v>4</v>
      </c>
      <c r="I9" s="56" t="s">
        <v>313</v>
      </c>
      <c r="J9" s="59" t="s">
        <v>850</v>
      </c>
    </row>
    <row r="10" spans="1:11" ht="15" thickBot="1" x14ac:dyDescent="0.35">
      <c r="A10" s="88"/>
      <c r="B10" s="89"/>
      <c r="C10" s="88"/>
      <c r="D10" s="88"/>
      <c r="E10" s="89" t="s">
        <v>16</v>
      </c>
      <c r="F10" s="88"/>
      <c r="G10" s="89" t="s">
        <v>57</v>
      </c>
      <c r="H10" s="89"/>
      <c r="I10" s="89" t="s">
        <v>305</v>
      </c>
      <c r="J10" s="230" t="s">
        <v>5</v>
      </c>
    </row>
    <row r="11" spans="1:11" x14ac:dyDescent="0.3">
      <c r="A11" s="59">
        <v>1</v>
      </c>
      <c r="B11" s="48">
        <v>28</v>
      </c>
      <c r="C11" s="190" t="s">
        <v>182</v>
      </c>
      <c r="D11" s="190" t="s">
        <v>189</v>
      </c>
      <c r="E11" s="48">
        <v>1600</v>
      </c>
      <c r="F11" s="62"/>
      <c r="G11" s="67" t="s">
        <v>852</v>
      </c>
      <c r="H11" s="48" t="s">
        <v>855</v>
      </c>
      <c r="I11" s="49">
        <v>54.4</v>
      </c>
      <c r="J11" s="231">
        <v>1</v>
      </c>
      <c r="K11" s="62"/>
    </row>
    <row r="12" spans="1:11" x14ac:dyDescent="0.3">
      <c r="A12" s="59">
        <v>2</v>
      </c>
      <c r="B12" s="48">
        <v>26</v>
      </c>
      <c r="C12" s="190" t="s">
        <v>137</v>
      </c>
      <c r="D12" s="190" t="s">
        <v>176</v>
      </c>
      <c r="E12" s="48">
        <v>1600</v>
      </c>
      <c r="F12" s="62"/>
      <c r="G12" s="67" t="s">
        <v>853</v>
      </c>
      <c r="H12" s="48"/>
      <c r="I12" s="48">
        <v>55.4</v>
      </c>
      <c r="J12" s="231">
        <v>2</v>
      </c>
      <c r="K12" s="62"/>
    </row>
    <row r="13" spans="1:11" x14ac:dyDescent="0.3">
      <c r="A13" s="59">
        <v>3</v>
      </c>
      <c r="B13" s="48">
        <v>22</v>
      </c>
      <c r="C13" s="190" t="s">
        <v>123</v>
      </c>
      <c r="D13" s="190" t="s">
        <v>189</v>
      </c>
      <c r="E13" s="48">
        <v>1600</v>
      </c>
      <c r="F13" s="65"/>
      <c r="G13" s="67" t="s">
        <v>854</v>
      </c>
      <c r="H13" s="48"/>
      <c r="I13" s="49">
        <v>55.7</v>
      </c>
      <c r="J13" s="231">
        <v>6</v>
      </c>
      <c r="K13" s="62"/>
    </row>
    <row r="14" spans="1:11" x14ac:dyDescent="0.3">
      <c r="A14" s="59">
        <v>4</v>
      </c>
      <c r="B14" s="48">
        <v>19</v>
      </c>
      <c r="C14" s="190" t="s">
        <v>109</v>
      </c>
      <c r="D14" s="190" t="s">
        <v>189</v>
      </c>
      <c r="E14" s="48">
        <v>1600</v>
      </c>
      <c r="F14" s="62"/>
      <c r="G14" s="67" t="s">
        <v>467</v>
      </c>
      <c r="H14" s="62"/>
      <c r="I14" s="48">
        <v>55.9</v>
      </c>
      <c r="J14" s="231">
        <v>5</v>
      </c>
      <c r="K14" s="62"/>
    </row>
    <row r="15" spans="1:11" x14ac:dyDescent="0.3">
      <c r="A15" s="59">
        <v>5</v>
      </c>
      <c r="B15" s="48">
        <v>29</v>
      </c>
      <c r="C15" s="190" t="s">
        <v>107</v>
      </c>
      <c r="D15" s="190" t="s">
        <v>44</v>
      </c>
      <c r="E15" s="48">
        <v>1600</v>
      </c>
      <c r="F15" t="s">
        <v>731</v>
      </c>
      <c r="G15" s="67" t="s">
        <v>856</v>
      </c>
      <c r="H15" s="62"/>
      <c r="I15" s="49">
        <v>55.6</v>
      </c>
      <c r="J15" s="231">
        <v>7</v>
      </c>
      <c r="K15" s="62" t="s">
        <v>857</v>
      </c>
    </row>
    <row r="16" spans="1:11" x14ac:dyDescent="0.3">
      <c r="A16" s="59">
        <v>6</v>
      </c>
      <c r="B16" s="48">
        <v>23</v>
      </c>
      <c r="C16" s="190" t="s">
        <v>779</v>
      </c>
      <c r="D16" s="47" t="s">
        <v>735</v>
      </c>
      <c r="E16" s="48">
        <v>1600</v>
      </c>
      <c r="F16" s="242" t="s">
        <v>851</v>
      </c>
      <c r="G16" s="67" t="s">
        <v>858</v>
      </c>
      <c r="H16" s="62"/>
      <c r="I16" s="49">
        <v>57</v>
      </c>
      <c r="J16" s="231">
        <v>11</v>
      </c>
      <c r="K16" s="62"/>
    </row>
    <row r="17" spans="1:11" x14ac:dyDescent="0.3">
      <c r="A17" s="59">
        <v>7</v>
      </c>
      <c r="B17" s="48">
        <v>30</v>
      </c>
      <c r="C17" s="190" t="s">
        <v>185</v>
      </c>
      <c r="D17" s="190" t="s">
        <v>741</v>
      </c>
      <c r="E17" s="48">
        <v>1600</v>
      </c>
      <c r="F17" s="170"/>
      <c r="G17" s="67" t="s">
        <v>859</v>
      </c>
      <c r="H17" s="62"/>
      <c r="I17" s="49">
        <v>58.4</v>
      </c>
      <c r="J17" s="231">
        <v>9</v>
      </c>
      <c r="K17" s="47"/>
    </row>
    <row r="18" spans="1:11" x14ac:dyDescent="0.3">
      <c r="A18" s="59">
        <v>8</v>
      </c>
      <c r="B18" s="48">
        <v>25</v>
      </c>
      <c r="C18" s="190" t="s">
        <v>825</v>
      </c>
      <c r="D18" s="190" t="s">
        <v>817</v>
      </c>
      <c r="E18" s="48">
        <v>1600</v>
      </c>
      <c r="F18" s="62"/>
      <c r="G18" s="67" t="s">
        <v>860</v>
      </c>
      <c r="H18" s="62"/>
      <c r="I18" s="48">
        <v>58.2</v>
      </c>
      <c r="J18" s="231">
        <v>10</v>
      </c>
      <c r="K18" s="47"/>
    </row>
    <row r="19" spans="1:11" x14ac:dyDescent="0.3">
      <c r="A19" s="59"/>
      <c r="D19" s="58"/>
      <c r="E19" s="59"/>
      <c r="F19" s="1"/>
      <c r="G19" s="59"/>
      <c r="I19" s="14"/>
      <c r="J19" s="243"/>
      <c r="K19" s="31"/>
    </row>
    <row r="20" spans="1:11" x14ac:dyDescent="0.3">
      <c r="A20" s="59"/>
      <c r="B20" s="2" t="s">
        <v>33</v>
      </c>
      <c r="C20" s="3"/>
      <c r="D20" s="58"/>
      <c r="E20" s="59"/>
      <c r="G20" s="59"/>
      <c r="I20" s="59"/>
      <c r="J20" s="243"/>
    </row>
    <row r="21" spans="1:11" x14ac:dyDescent="0.3">
      <c r="A21" s="59"/>
      <c r="B21" s="2"/>
      <c r="C21" s="3"/>
      <c r="D21" s="58"/>
      <c r="E21" s="59"/>
      <c r="G21" s="59"/>
      <c r="I21" s="59"/>
      <c r="J21" s="243"/>
    </row>
    <row r="22" spans="1:11" x14ac:dyDescent="0.3">
      <c r="A22" s="59"/>
      <c r="B22" s="59">
        <v>31</v>
      </c>
      <c r="C22" t="s">
        <v>196</v>
      </c>
      <c r="D22" s="58" t="s">
        <v>176</v>
      </c>
      <c r="E22" s="59">
        <v>1600</v>
      </c>
      <c r="G22" s="59" t="s">
        <v>34</v>
      </c>
      <c r="I22" s="14">
        <v>55.6</v>
      </c>
      <c r="J22" s="243">
        <v>4</v>
      </c>
    </row>
    <row r="23" spans="1:11" x14ac:dyDescent="0.3">
      <c r="A23" s="59"/>
      <c r="B23" s="48">
        <v>27</v>
      </c>
      <c r="C23" s="58" t="s">
        <v>556</v>
      </c>
      <c r="D23" s="58" t="s">
        <v>59</v>
      </c>
      <c r="E23" s="59">
        <v>1600</v>
      </c>
      <c r="G23" s="59" t="s">
        <v>63</v>
      </c>
      <c r="I23" s="14">
        <v>68</v>
      </c>
      <c r="J23" s="243">
        <v>8</v>
      </c>
    </row>
    <row r="24" spans="1:11" x14ac:dyDescent="0.3">
      <c r="A24" s="59"/>
      <c r="C24" s="58"/>
      <c r="E24" s="59"/>
      <c r="F24" s="1"/>
      <c r="G24" s="59"/>
      <c r="J24" s="243"/>
    </row>
    <row r="25" spans="1:11" x14ac:dyDescent="0.3">
      <c r="B25" s="2" t="s">
        <v>17</v>
      </c>
      <c r="C25" s="190" t="s">
        <v>182</v>
      </c>
      <c r="D25" s="190" t="s">
        <v>189</v>
      </c>
      <c r="E25" s="48">
        <v>1600</v>
      </c>
      <c r="G25" s="60" t="s">
        <v>130</v>
      </c>
      <c r="H25" s="40" t="s">
        <v>197</v>
      </c>
      <c r="I25" s="58"/>
      <c r="J25" s="243"/>
    </row>
    <row r="26" spans="1:11" x14ac:dyDescent="0.3">
      <c r="B26" s="2"/>
      <c r="C26" s="3"/>
      <c r="D26" s="3"/>
      <c r="E26" s="59"/>
      <c r="G26" s="60"/>
      <c r="H26" s="40"/>
      <c r="I26" s="58"/>
      <c r="J26" s="243"/>
    </row>
    <row r="27" spans="1:11" x14ac:dyDescent="0.3">
      <c r="B27" s="2" t="s">
        <v>32</v>
      </c>
      <c r="E27" s="59"/>
      <c r="J27" s="243"/>
    </row>
    <row r="28" spans="1:11" x14ac:dyDescent="0.3">
      <c r="B28" s="2"/>
      <c r="E28" s="59"/>
      <c r="J28" s="243"/>
    </row>
    <row r="29" spans="1:11" x14ac:dyDescent="0.3">
      <c r="B29" s="59">
        <v>20</v>
      </c>
      <c r="C29" s="58" t="s">
        <v>783</v>
      </c>
      <c r="D29" s="58" t="s">
        <v>28</v>
      </c>
      <c r="E29" s="59">
        <v>1600</v>
      </c>
      <c r="G29" t="s">
        <v>229</v>
      </c>
      <c r="J29" s="243"/>
    </row>
    <row r="30" spans="1:11" x14ac:dyDescent="0.3">
      <c r="B30" s="59">
        <v>21</v>
      </c>
      <c r="C30" s="58" t="s">
        <v>175</v>
      </c>
      <c r="D30" s="58" t="s">
        <v>204</v>
      </c>
      <c r="E30" s="59">
        <v>1600</v>
      </c>
      <c r="G30" t="s">
        <v>228</v>
      </c>
      <c r="J30" s="243">
        <v>3</v>
      </c>
    </row>
    <row r="31" spans="1:11" x14ac:dyDescent="0.3">
      <c r="B31" s="59">
        <v>24</v>
      </c>
      <c r="C31" t="s">
        <v>201</v>
      </c>
      <c r="D31" s="58" t="s">
        <v>735</v>
      </c>
      <c r="E31" s="59">
        <v>1600</v>
      </c>
      <c r="G31" t="s">
        <v>229</v>
      </c>
    </row>
    <row r="32" spans="1:11" x14ac:dyDescent="0.3">
      <c r="D32" s="58"/>
      <c r="E32" s="59"/>
      <c r="G32" s="5"/>
    </row>
    <row r="33" spans="1:5" x14ac:dyDescent="0.3">
      <c r="D33" s="58"/>
      <c r="E33" s="59"/>
    </row>
    <row r="34" spans="1:5" x14ac:dyDescent="0.3">
      <c r="D34" s="58"/>
      <c r="E34" s="59"/>
    </row>
    <row r="35" spans="1:5" x14ac:dyDescent="0.3">
      <c r="D35" s="58"/>
      <c r="E35" s="59"/>
    </row>
    <row r="36" spans="1:5" x14ac:dyDescent="0.3">
      <c r="A36" s="2"/>
      <c r="D36" s="58"/>
      <c r="E36" s="59"/>
    </row>
    <row r="37" spans="1:5" x14ac:dyDescent="0.3">
      <c r="A37" s="124"/>
      <c r="B37" s="124"/>
      <c r="C37" s="135"/>
      <c r="D37" s="3"/>
    </row>
    <row r="38" spans="1:5" x14ac:dyDescent="0.3">
      <c r="D38" s="3"/>
    </row>
  </sheetData>
  <pageMargins left="0.70866141732283472" right="0.70866141732283472" top="0.74803149606299213" bottom="0.74803149606299213" header="0.31496062992125984" footer="0.31496062992125984"/>
  <pageSetup scale="71" orientation="landscape" horizontalDpi="4294967294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I41"/>
  <sheetViews>
    <sheetView showGridLines="0" zoomScale="80" zoomScaleNormal="80" workbookViewId="0"/>
  </sheetViews>
  <sheetFormatPr defaultRowHeight="14.4" x14ac:dyDescent="0.3"/>
  <cols>
    <col min="2" max="2" width="9.109375" style="72"/>
    <col min="3" max="3" width="27.109375" customWidth="1"/>
    <col min="4" max="4" width="18.88671875" customWidth="1"/>
    <col min="5" max="5" width="7.33203125" customWidth="1"/>
    <col min="6" max="6" width="32.88671875" customWidth="1"/>
    <col min="7" max="7" width="12" customWidth="1"/>
    <col min="8" max="8" width="10.33203125" customWidth="1"/>
  </cols>
  <sheetData>
    <row r="1" spans="1:9" x14ac:dyDescent="0.3">
      <c r="A1" t="s">
        <v>11</v>
      </c>
      <c r="C1" s="71" t="s">
        <v>388</v>
      </c>
      <c r="D1" s="4"/>
      <c r="E1" s="4"/>
      <c r="F1" s="4"/>
    </row>
    <row r="2" spans="1:9" x14ac:dyDescent="0.3">
      <c r="A2" s="71" t="s">
        <v>12</v>
      </c>
      <c r="B2" s="71"/>
      <c r="C2" s="71" t="s">
        <v>67</v>
      </c>
      <c r="D2" s="71"/>
      <c r="E2" s="71"/>
      <c r="F2" s="71"/>
    </row>
    <row r="3" spans="1:9" x14ac:dyDescent="0.3">
      <c r="A3" t="s">
        <v>7</v>
      </c>
      <c r="B3" s="74"/>
      <c r="C3" s="75" t="s">
        <v>6</v>
      </c>
      <c r="D3" t="s">
        <v>9</v>
      </c>
      <c r="E3" s="71" t="s">
        <v>18</v>
      </c>
      <c r="F3" s="71"/>
    </row>
    <row r="4" spans="1:9" x14ac:dyDescent="0.3">
      <c r="A4" t="s">
        <v>8</v>
      </c>
      <c r="B4" s="74"/>
      <c r="C4" s="94" t="s">
        <v>389</v>
      </c>
      <c r="D4" t="s">
        <v>10</v>
      </c>
      <c r="E4" s="71">
        <v>15</v>
      </c>
    </row>
    <row r="5" spans="1:9" x14ac:dyDescent="0.3">
      <c r="A5" t="s">
        <v>13</v>
      </c>
      <c r="C5" t="s">
        <v>14</v>
      </c>
    </row>
    <row r="7" spans="1:9" x14ac:dyDescent="0.3">
      <c r="B7" s="2" t="s">
        <v>19</v>
      </c>
      <c r="E7" s="72"/>
    </row>
    <row r="9" spans="1:9" x14ac:dyDescent="0.3">
      <c r="A9" t="s">
        <v>5</v>
      </c>
      <c r="B9" s="72" t="s">
        <v>0</v>
      </c>
      <c r="C9" t="s">
        <v>270</v>
      </c>
      <c r="D9" t="s">
        <v>1</v>
      </c>
      <c r="E9" s="87" t="s">
        <v>15</v>
      </c>
      <c r="F9" t="s">
        <v>2</v>
      </c>
      <c r="G9" s="87" t="s">
        <v>3</v>
      </c>
      <c r="H9" s="72" t="s">
        <v>4</v>
      </c>
      <c r="I9" s="124" t="s">
        <v>313</v>
      </c>
    </row>
    <row r="10" spans="1:9" ht="15" thickBot="1" x14ac:dyDescent="0.35">
      <c r="A10" s="84"/>
      <c r="B10" s="85"/>
      <c r="C10" s="84"/>
      <c r="D10" s="84"/>
      <c r="E10" s="89" t="s">
        <v>16</v>
      </c>
      <c r="F10" s="84"/>
      <c r="G10" s="89" t="s">
        <v>144</v>
      </c>
      <c r="H10" s="84"/>
      <c r="I10" s="85" t="s">
        <v>305</v>
      </c>
    </row>
    <row r="11" spans="1:9" x14ac:dyDescent="0.3">
      <c r="A11" s="72">
        <v>1</v>
      </c>
      <c r="B11" s="72">
        <v>107</v>
      </c>
      <c r="C11" t="s">
        <v>70</v>
      </c>
      <c r="D11" t="s">
        <v>390</v>
      </c>
      <c r="E11" s="72">
        <v>999</v>
      </c>
      <c r="G11" s="63" t="s">
        <v>391</v>
      </c>
      <c r="H11" s="29" t="s">
        <v>392</v>
      </c>
      <c r="I11" s="124">
        <v>58.2</v>
      </c>
    </row>
    <row r="12" spans="1:9" x14ac:dyDescent="0.3">
      <c r="A12" s="72">
        <v>2</v>
      </c>
      <c r="B12" s="72">
        <v>101</v>
      </c>
      <c r="C12" t="s">
        <v>77</v>
      </c>
      <c r="D12" t="s">
        <v>215</v>
      </c>
      <c r="E12" s="72">
        <v>998</v>
      </c>
      <c r="G12" s="29" t="s">
        <v>393</v>
      </c>
      <c r="H12" s="29"/>
      <c r="I12" s="124">
        <v>58.8</v>
      </c>
    </row>
    <row r="13" spans="1:9" x14ac:dyDescent="0.3">
      <c r="A13" s="72">
        <v>3</v>
      </c>
      <c r="B13" s="72">
        <v>115</v>
      </c>
      <c r="C13" t="s">
        <v>72</v>
      </c>
      <c r="D13" s="71" t="s">
        <v>73</v>
      </c>
      <c r="E13" s="72">
        <v>999</v>
      </c>
      <c r="F13" s="83" t="s">
        <v>394</v>
      </c>
      <c r="G13" s="63" t="s">
        <v>395</v>
      </c>
      <c r="H13" s="29"/>
      <c r="I13" s="14">
        <v>60</v>
      </c>
    </row>
    <row r="14" spans="1:9" x14ac:dyDescent="0.3">
      <c r="A14" s="72">
        <v>4</v>
      </c>
      <c r="B14" s="72">
        <v>114</v>
      </c>
      <c r="C14" t="s">
        <v>74</v>
      </c>
      <c r="D14" s="71" t="s">
        <v>209</v>
      </c>
      <c r="E14" s="72">
        <v>998</v>
      </c>
      <c r="G14" s="29" t="s">
        <v>396</v>
      </c>
      <c r="H14" s="64"/>
      <c r="I14" s="14">
        <v>60</v>
      </c>
    </row>
    <row r="15" spans="1:9" x14ac:dyDescent="0.3">
      <c r="A15" s="72">
        <v>5</v>
      </c>
      <c r="B15" s="72">
        <v>108</v>
      </c>
      <c r="C15" t="s">
        <v>211</v>
      </c>
      <c r="D15" t="s">
        <v>81</v>
      </c>
      <c r="E15" s="72">
        <v>998</v>
      </c>
      <c r="F15" s="1"/>
      <c r="G15" s="29" t="s">
        <v>397</v>
      </c>
      <c r="H15" s="64"/>
      <c r="I15" s="124">
        <v>61.6</v>
      </c>
    </row>
    <row r="16" spans="1:9" x14ac:dyDescent="0.3">
      <c r="A16" s="72">
        <v>6</v>
      </c>
      <c r="B16" s="72">
        <v>105</v>
      </c>
      <c r="C16" t="s">
        <v>238</v>
      </c>
      <c r="D16" t="s">
        <v>398</v>
      </c>
      <c r="E16" s="72">
        <v>999</v>
      </c>
      <c r="G16" s="29" t="s">
        <v>410</v>
      </c>
      <c r="H16" s="64"/>
      <c r="I16" s="124">
        <v>61.8</v>
      </c>
    </row>
    <row r="17" spans="1:9" x14ac:dyDescent="0.3">
      <c r="A17" s="72">
        <v>7</v>
      </c>
      <c r="B17" s="72">
        <v>106</v>
      </c>
      <c r="C17" t="s">
        <v>89</v>
      </c>
      <c r="D17" t="s">
        <v>399</v>
      </c>
      <c r="E17" s="72">
        <v>999</v>
      </c>
      <c r="F17" s="3"/>
      <c r="G17" s="29" t="s">
        <v>411</v>
      </c>
      <c r="H17" s="64"/>
      <c r="I17" s="124">
        <v>61.6</v>
      </c>
    </row>
    <row r="18" spans="1:9" x14ac:dyDescent="0.3">
      <c r="A18" s="72">
        <v>8</v>
      </c>
      <c r="B18" s="72">
        <v>112</v>
      </c>
      <c r="C18" t="s">
        <v>208</v>
      </c>
      <c r="D18" s="71" t="s">
        <v>81</v>
      </c>
      <c r="E18" s="72">
        <v>998</v>
      </c>
      <c r="G18" s="29" t="s">
        <v>412</v>
      </c>
      <c r="H18" s="64"/>
      <c r="I18" s="14">
        <v>62.6</v>
      </c>
    </row>
    <row r="19" spans="1:9" x14ac:dyDescent="0.3">
      <c r="A19" s="72">
        <v>9</v>
      </c>
      <c r="B19" s="72">
        <v>103</v>
      </c>
      <c r="C19" t="s">
        <v>400</v>
      </c>
      <c r="D19" t="s">
        <v>401</v>
      </c>
      <c r="E19" s="72">
        <v>999</v>
      </c>
      <c r="G19" s="29" t="s">
        <v>413</v>
      </c>
      <c r="H19" s="64"/>
      <c r="I19" s="14">
        <v>65</v>
      </c>
    </row>
    <row r="20" spans="1:9" x14ac:dyDescent="0.3">
      <c r="A20" s="72">
        <v>10</v>
      </c>
      <c r="B20" s="72">
        <v>109</v>
      </c>
      <c r="C20" t="s">
        <v>555</v>
      </c>
      <c r="D20" t="s">
        <v>402</v>
      </c>
      <c r="E20" s="72">
        <v>998</v>
      </c>
      <c r="G20" s="63" t="s">
        <v>414</v>
      </c>
      <c r="H20" s="64"/>
      <c r="I20" s="124">
        <v>65.599999999999994</v>
      </c>
    </row>
    <row r="21" spans="1:9" x14ac:dyDescent="0.3">
      <c r="A21" s="72">
        <v>11</v>
      </c>
      <c r="B21" s="72">
        <v>111</v>
      </c>
      <c r="C21" t="s">
        <v>416</v>
      </c>
      <c r="D21" t="s">
        <v>403</v>
      </c>
      <c r="E21" s="72">
        <v>998</v>
      </c>
      <c r="F21" t="s">
        <v>556</v>
      </c>
      <c r="G21" s="63" t="s">
        <v>415</v>
      </c>
      <c r="H21" s="64"/>
      <c r="I21" s="14">
        <v>66</v>
      </c>
    </row>
    <row r="22" spans="1:9" x14ac:dyDescent="0.3">
      <c r="A22" s="124"/>
      <c r="B22" s="124"/>
      <c r="E22" s="124"/>
      <c r="G22" s="124"/>
      <c r="I22" s="124"/>
    </row>
    <row r="23" spans="1:9" x14ac:dyDescent="0.3">
      <c r="A23" s="124"/>
      <c r="B23" s="2" t="s">
        <v>33</v>
      </c>
      <c r="E23" s="124"/>
      <c r="G23" s="124"/>
    </row>
    <row r="24" spans="1:9" x14ac:dyDescent="0.3">
      <c r="A24" s="124"/>
      <c r="B24" s="124"/>
      <c r="E24" s="124"/>
      <c r="G24" s="124"/>
    </row>
    <row r="25" spans="1:9" x14ac:dyDescent="0.3">
      <c r="A25" s="124"/>
      <c r="B25" s="124">
        <v>100</v>
      </c>
      <c r="C25" t="s">
        <v>210</v>
      </c>
      <c r="D25" t="s">
        <v>390</v>
      </c>
      <c r="E25" s="124">
        <v>999</v>
      </c>
      <c r="G25" s="124" t="s">
        <v>63</v>
      </c>
      <c r="I25">
        <v>73.599999999999994</v>
      </c>
    </row>
    <row r="26" spans="1:9" x14ac:dyDescent="0.3">
      <c r="A26" s="124"/>
      <c r="B26" s="124"/>
      <c r="E26" s="124"/>
      <c r="G26" s="124"/>
    </row>
    <row r="27" spans="1:9" x14ac:dyDescent="0.3">
      <c r="B27" s="32" t="s">
        <v>129</v>
      </c>
      <c r="C27" t="s">
        <v>70</v>
      </c>
      <c r="D27" t="s">
        <v>390</v>
      </c>
      <c r="E27" s="124">
        <v>999</v>
      </c>
      <c r="G27" s="73" t="s">
        <v>80</v>
      </c>
      <c r="H27" s="73" t="s">
        <v>79</v>
      </c>
    </row>
    <row r="28" spans="1:9" x14ac:dyDescent="0.3">
      <c r="E28" s="72"/>
    </row>
    <row r="29" spans="1:9" x14ac:dyDescent="0.3">
      <c r="B29" s="2" t="s">
        <v>32</v>
      </c>
      <c r="E29" s="72"/>
    </row>
    <row r="30" spans="1:9" x14ac:dyDescent="0.3">
      <c r="E30" s="72"/>
    </row>
    <row r="31" spans="1:9" x14ac:dyDescent="0.3">
      <c r="A31" s="72"/>
      <c r="B31" s="72">
        <v>99</v>
      </c>
      <c r="C31" t="s">
        <v>68</v>
      </c>
      <c r="D31" s="3" t="s">
        <v>274</v>
      </c>
      <c r="E31" s="72">
        <v>999</v>
      </c>
      <c r="F31" t="s">
        <v>404</v>
      </c>
      <c r="G31" t="s">
        <v>228</v>
      </c>
    </row>
    <row r="32" spans="1:9" x14ac:dyDescent="0.3">
      <c r="A32" s="72"/>
      <c r="B32" s="72">
        <v>102</v>
      </c>
      <c r="C32" t="s">
        <v>405</v>
      </c>
      <c r="D32" s="71" t="s">
        <v>81</v>
      </c>
      <c r="E32" s="72">
        <v>998</v>
      </c>
      <c r="G32" t="s">
        <v>229</v>
      </c>
    </row>
    <row r="33" spans="1:9" x14ac:dyDescent="0.3">
      <c r="A33" s="124"/>
      <c r="B33" s="124">
        <v>104</v>
      </c>
      <c r="C33" t="s">
        <v>207</v>
      </c>
      <c r="D33" s="125" t="s">
        <v>406</v>
      </c>
      <c r="E33" s="124">
        <v>999</v>
      </c>
      <c r="G33" t="s">
        <v>228</v>
      </c>
    </row>
    <row r="34" spans="1:9" x14ac:dyDescent="0.3">
      <c r="A34" s="72"/>
      <c r="B34" s="72">
        <v>110</v>
      </c>
      <c r="C34" t="s">
        <v>78</v>
      </c>
      <c r="D34" t="s">
        <v>398</v>
      </c>
      <c r="E34" s="72">
        <v>999</v>
      </c>
      <c r="G34" t="s">
        <v>228</v>
      </c>
    </row>
    <row r="35" spans="1:9" x14ac:dyDescent="0.3">
      <c r="A35" s="72"/>
      <c r="B35" s="72">
        <v>113</v>
      </c>
      <c r="C35" t="s">
        <v>206</v>
      </c>
      <c r="D35" s="71" t="s">
        <v>81</v>
      </c>
      <c r="E35" s="72">
        <v>998</v>
      </c>
      <c r="G35" t="s">
        <v>229</v>
      </c>
    </row>
    <row r="36" spans="1:9" x14ac:dyDescent="0.3">
      <c r="A36" s="72"/>
      <c r="B36" s="72">
        <v>116</v>
      </c>
      <c r="C36" t="s">
        <v>407</v>
      </c>
      <c r="D36" s="140" t="s">
        <v>73</v>
      </c>
      <c r="E36" s="72">
        <v>999</v>
      </c>
      <c r="G36" t="s">
        <v>229</v>
      </c>
      <c r="I36" s="5" t="s">
        <v>408</v>
      </c>
    </row>
    <row r="37" spans="1:9" x14ac:dyDescent="0.3">
      <c r="A37" s="72"/>
      <c r="D37" s="71"/>
      <c r="E37" s="72"/>
      <c r="F37" s="3"/>
    </row>
    <row r="38" spans="1:9" x14ac:dyDescent="0.3">
      <c r="E38" s="72"/>
    </row>
    <row r="39" spans="1:9" x14ac:dyDescent="0.3">
      <c r="A39" s="2" t="s">
        <v>41</v>
      </c>
    </row>
    <row r="40" spans="1:9" x14ac:dyDescent="0.3">
      <c r="A40" s="124">
        <v>1</v>
      </c>
      <c r="B40" s="124">
        <v>116</v>
      </c>
      <c r="C40" t="s">
        <v>407</v>
      </c>
      <c r="D40" s="3" t="s">
        <v>409</v>
      </c>
    </row>
    <row r="41" spans="1:9" x14ac:dyDescent="0.3">
      <c r="A41" s="124"/>
      <c r="B41" s="124"/>
      <c r="D41" s="3"/>
    </row>
  </sheetData>
  <sortState xmlns:xlrd2="http://schemas.microsoft.com/office/spreadsheetml/2017/richdata2" ref="B22">
    <sortCondition descending="1" ref="B22"/>
  </sortState>
  <pageMargins left="0.70866141732283472" right="0.70866141732283472" top="0.34" bottom="0.34" header="0.31496062992125984" footer="0.31496062992125984"/>
  <pageSetup scale="90" orientation="landscape" horizontalDpi="4294967294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J38"/>
  <sheetViews>
    <sheetView showGridLines="0" zoomScale="80" zoomScaleNormal="80" workbookViewId="0"/>
  </sheetViews>
  <sheetFormatPr defaultRowHeight="14.4" x14ac:dyDescent="0.3"/>
  <cols>
    <col min="2" max="2" width="9.109375" style="72"/>
    <col min="3" max="3" width="27.109375" customWidth="1"/>
    <col min="4" max="4" width="18.88671875" customWidth="1"/>
    <col min="5" max="5" width="7.33203125" customWidth="1"/>
    <col min="6" max="6" width="33.5546875" customWidth="1"/>
    <col min="7" max="7" width="12" customWidth="1"/>
    <col min="8" max="8" width="10.33203125" customWidth="1"/>
    <col min="9" max="9" width="10.5546875" style="72" customWidth="1"/>
  </cols>
  <sheetData>
    <row r="1" spans="1:9" x14ac:dyDescent="0.3">
      <c r="A1" t="s">
        <v>11</v>
      </c>
      <c r="C1" s="71" t="s">
        <v>218</v>
      </c>
      <c r="D1" s="4"/>
      <c r="E1" s="4"/>
      <c r="F1" s="4"/>
    </row>
    <row r="2" spans="1:9" x14ac:dyDescent="0.3">
      <c r="A2" s="71" t="s">
        <v>12</v>
      </c>
      <c r="B2" s="71"/>
      <c r="C2" s="71" t="s">
        <v>67</v>
      </c>
      <c r="D2" s="71"/>
      <c r="E2" s="71"/>
      <c r="F2" s="71"/>
    </row>
    <row r="3" spans="1:9" x14ac:dyDescent="0.3">
      <c r="A3" t="s">
        <v>7</v>
      </c>
      <c r="B3" s="74"/>
      <c r="C3" s="75" t="s">
        <v>6</v>
      </c>
      <c r="D3" t="s">
        <v>9</v>
      </c>
      <c r="E3" s="71" t="s">
        <v>18</v>
      </c>
      <c r="F3" s="71"/>
    </row>
    <row r="4" spans="1:9" x14ac:dyDescent="0.3">
      <c r="A4" t="s">
        <v>8</v>
      </c>
      <c r="C4" s="76" t="s">
        <v>417</v>
      </c>
      <c r="D4" t="s">
        <v>10</v>
      </c>
      <c r="E4" s="71">
        <v>12</v>
      </c>
    </row>
    <row r="5" spans="1:9" x14ac:dyDescent="0.3">
      <c r="A5" t="s">
        <v>13</v>
      </c>
      <c r="C5" t="s">
        <v>14</v>
      </c>
    </row>
    <row r="7" spans="1:9" x14ac:dyDescent="0.3">
      <c r="B7" s="2" t="s">
        <v>19</v>
      </c>
      <c r="E7" s="72"/>
    </row>
    <row r="9" spans="1:9" x14ac:dyDescent="0.3">
      <c r="A9" t="s">
        <v>5</v>
      </c>
      <c r="B9" s="72" t="s">
        <v>0</v>
      </c>
      <c r="C9" t="s">
        <v>270</v>
      </c>
      <c r="D9" t="s">
        <v>1</v>
      </c>
      <c r="E9" s="87" t="s">
        <v>15</v>
      </c>
      <c r="F9" t="s">
        <v>2</v>
      </c>
      <c r="G9" s="87" t="s">
        <v>3</v>
      </c>
      <c r="H9" s="72" t="s">
        <v>4</v>
      </c>
      <c r="I9" s="56" t="s">
        <v>313</v>
      </c>
    </row>
    <row r="10" spans="1:9" ht="15" thickBot="1" x14ac:dyDescent="0.35">
      <c r="A10" s="84"/>
      <c r="B10" s="85"/>
      <c r="C10" s="84"/>
      <c r="D10" s="84"/>
      <c r="E10" s="89" t="s">
        <v>16</v>
      </c>
      <c r="F10" s="84"/>
      <c r="G10" s="89" t="s">
        <v>57</v>
      </c>
      <c r="H10" s="84"/>
      <c r="I10" s="89" t="s">
        <v>305</v>
      </c>
    </row>
    <row r="11" spans="1:9" x14ac:dyDescent="0.3">
      <c r="A11" s="72">
        <v>1</v>
      </c>
      <c r="B11" s="124">
        <v>89</v>
      </c>
      <c r="C11" t="s">
        <v>68</v>
      </c>
      <c r="D11" s="3" t="s">
        <v>402</v>
      </c>
      <c r="E11" s="124">
        <v>999</v>
      </c>
      <c r="F11" t="s">
        <v>404</v>
      </c>
      <c r="G11" s="29" t="s">
        <v>421</v>
      </c>
      <c r="H11" s="29" t="s">
        <v>422</v>
      </c>
      <c r="I11" s="29" t="s">
        <v>236</v>
      </c>
    </row>
    <row r="12" spans="1:9" x14ac:dyDescent="0.3">
      <c r="A12" s="72">
        <v>2</v>
      </c>
      <c r="B12" s="72">
        <v>96</v>
      </c>
      <c r="C12" t="s">
        <v>77</v>
      </c>
      <c r="D12" t="s">
        <v>215</v>
      </c>
      <c r="E12" s="124">
        <v>998</v>
      </c>
      <c r="G12" s="29" t="s">
        <v>423</v>
      </c>
      <c r="H12" s="29"/>
      <c r="I12" s="29" t="s">
        <v>224</v>
      </c>
    </row>
    <row r="13" spans="1:9" x14ac:dyDescent="0.3">
      <c r="A13" s="72">
        <v>3</v>
      </c>
      <c r="B13" s="72">
        <v>92</v>
      </c>
      <c r="C13" t="s">
        <v>72</v>
      </c>
      <c r="D13" s="140" t="s">
        <v>401</v>
      </c>
      <c r="E13" s="124">
        <v>999</v>
      </c>
      <c r="F13" s="170" t="s">
        <v>419</v>
      </c>
      <c r="G13" s="29" t="s">
        <v>424</v>
      </c>
      <c r="H13" s="29"/>
      <c r="I13" s="29" t="s">
        <v>221</v>
      </c>
    </row>
    <row r="14" spans="1:9" x14ac:dyDescent="0.3">
      <c r="A14" s="72">
        <v>4</v>
      </c>
      <c r="B14" s="72">
        <v>91</v>
      </c>
      <c r="C14" t="s">
        <v>207</v>
      </c>
      <c r="D14" s="140" t="s">
        <v>406</v>
      </c>
      <c r="E14" s="124">
        <v>999</v>
      </c>
      <c r="G14" s="29" t="s">
        <v>425</v>
      </c>
      <c r="H14" s="29"/>
      <c r="I14" s="29" t="s">
        <v>251</v>
      </c>
    </row>
    <row r="15" spans="1:9" x14ac:dyDescent="0.3">
      <c r="A15" s="72">
        <v>5</v>
      </c>
      <c r="B15" s="72">
        <v>88</v>
      </c>
      <c r="C15" t="s">
        <v>211</v>
      </c>
      <c r="D15" t="s">
        <v>81</v>
      </c>
      <c r="E15" s="124">
        <v>998</v>
      </c>
      <c r="F15" s="1"/>
      <c r="G15" s="29" t="s">
        <v>426</v>
      </c>
      <c r="H15" s="64"/>
      <c r="I15" s="29" t="s">
        <v>430</v>
      </c>
    </row>
    <row r="16" spans="1:9" x14ac:dyDescent="0.3">
      <c r="A16" s="72">
        <v>6</v>
      </c>
      <c r="B16" s="72">
        <v>93</v>
      </c>
      <c r="C16" t="s">
        <v>210</v>
      </c>
      <c r="D16" t="s">
        <v>401</v>
      </c>
      <c r="E16" s="124">
        <v>999</v>
      </c>
      <c r="G16" s="29" t="s">
        <v>427</v>
      </c>
      <c r="H16" s="64"/>
      <c r="I16" s="29" t="s">
        <v>251</v>
      </c>
    </row>
    <row r="17" spans="1:10" x14ac:dyDescent="0.3">
      <c r="A17" s="72">
        <v>7</v>
      </c>
      <c r="B17" s="72">
        <v>101</v>
      </c>
      <c r="C17" t="s">
        <v>238</v>
      </c>
      <c r="D17" t="s">
        <v>398</v>
      </c>
      <c r="E17" s="124">
        <v>999</v>
      </c>
      <c r="F17" s="3"/>
      <c r="G17" s="29" t="s">
        <v>428</v>
      </c>
      <c r="H17" s="64"/>
      <c r="I17" s="29" t="s">
        <v>256</v>
      </c>
      <c r="J17" t="s">
        <v>53</v>
      </c>
    </row>
    <row r="18" spans="1:10" x14ac:dyDescent="0.3">
      <c r="A18" s="72">
        <v>8</v>
      </c>
      <c r="B18" s="72">
        <v>85</v>
      </c>
      <c r="C18" t="s">
        <v>555</v>
      </c>
      <c r="D18" t="s">
        <v>402</v>
      </c>
      <c r="E18" s="124">
        <v>998</v>
      </c>
      <c r="G18" s="29" t="s">
        <v>429</v>
      </c>
      <c r="H18" s="64"/>
      <c r="I18" s="29" t="s">
        <v>431</v>
      </c>
    </row>
    <row r="19" spans="1:10" x14ac:dyDescent="0.3">
      <c r="G19" s="29"/>
      <c r="H19" s="64"/>
      <c r="I19" s="29"/>
    </row>
    <row r="20" spans="1:10" x14ac:dyDescent="0.3">
      <c r="A20" s="72"/>
      <c r="B20" s="13" t="s">
        <v>33</v>
      </c>
      <c r="E20" s="72"/>
      <c r="F20" s="1"/>
      <c r="G20" s="72"/>
    </row>
    <row r="21" spans="1:10" x14ac:dyDescent="0.3">
      <c r="A21" s="72"/>
      <c r="E21" s="72"/>
      <c r="F21" s="1"/>
      <c r="G21" s="72"/>
    </row>
    <row r="22" spans="1:10" x14ac:dyDescent="0.3">
      <c r="A22" s="124"/>
      <c r="B22" s="124">
        <v>100</v>
      </c>
      <c r="C22" t="s">
        <v>74</v>
      </c>
      <c r="D22" t="s">
        <v>209</v>
      </c>
      <c r="E22" s="124">
        <v>998</v>
      </c>
      <c r="F22" s="1"/>
      <c r="G22" s="124" t="s">
        <v>91</v>
      </c>
      <c r="I22" s="124">
        <v>60.2</v>
      </c>
    </row>
    <row r="23" spans="1:10" x14ac:dyDescent="0.3">
      <c r="A23" s="124"/>
      <c r="B23" s="124">
        <v>97</v>
      </c>
      <c r="C23" t="s">
        <v>208</v>
      </c>
      <c r="D23" t="s">
        <v>81</v>
      </c>
      <c r="E23" s="124">
        <v>998</v>
      </c>
      <c r="F23" s="1"/>
      <c r="G23" s="124" t="s">
        <v>37</v>
      </c>
      <c r="I23" s="124">
        <v>64.8</v>
      </c>
    </row>
    <row r="24" spans="1:10" x14ac:dyDescent="0.3">
      <c r="A24" s="124"/>
      <c r="B24" s="124">
        <v>95</v>
      </c>
      <c r="C24" t="s">
        <v>78</v>
      </c>
      <c r="D24" t="s">
        <v>418</v>
      </c>
      <c r="E24" s="124">
        <v>999</v>
      </c>
      <c r="F24" s="1"/>
      <c r="G24" s="124" t="s">
        <v>37</v>
      </c>
      <c r="I24" s="124">
        <v>63.9</v>
      </c>
    </row>
    <row r="25" spans="1:10" x14ac:dyDescent="0.3">
      <c r="A25" s="72"/>
      <c r="B25" s="72">
        <v>90</v>
      </c>
      <c r="C25" t="s">
        <v>416</v>
      </c>
      <c r="D25" t="s">
        <v>420</v>
      </c>
      <c r="E25" s="72">
        <v>998</v>
      </c>
      <c r="F25" t="s">
        <v>556</v>
      </c>
      <c r="G25" s="72" t="s">
        <v>63</v>
      </c>
      <c r="I25" s="14">
        <v>86</v>
      </c>
      <c r="J25" s="5" t="s">
        <v>408</v>
      </c>
    </row>
    <row r="26" spans="1:10" x14ac:dyDescent="0.3">
      <c r="A26" s="72"/>
      <c r="B26" s="72">
        <v>94</v>
      </c>
      <c r="C26" t="s">
        <v>89</v>
      </c>
      <c r="D26" t="s">
        <v>399</v>
      </c>
      <c r="E26" s="72">
        <v>999</v>
      </c>
      <c r="F26" s="1"/>
      <c r="G26" s="72" t="s">
        <v>38</v>
      </c>
    </row>
    <row r="27" spans="1:10" x14ac:dyDescent="0.3">
      <c r="A27" s="72"/>
      <c r="E27" s="72"/>
      <c r="F27" s="1"/>
    </row>
    <row r="28" spans="1:10" x14ac:dyDescent="0.3">
      <c r="B28" s="32" t="s">
        <v>17</v>
      </c>
      <c r="C28" t="s">
        <v>68</v>
      </c>
      <c r="D28" s="3" t="s">
        <v>402</v>
      </c>
      <c r="E28" s="124">
        <v>999</v>
      </c>
      <c r="F28" t="s">
        <v>404</v>
      </c>
      <c r="G28" s="73" t="s">
        <v>64</v>
      </c>
      <c r="H28" s="73" t="s">
        <v>143</v>
      </c>
      <c r="I28" s="140" t="s">
        <v>141</v>
      </c>
    </row>
    <row r="29" spans="1:10" x14ac:dyDescent="0.3">
      <c r="E29" s="72"/>
    </row>
    <row r="30" spans="1:10" x14ac:dyDescent="0.3">
      <c r="B30" s="2" t="s">
        <v>32</v>
      </c>
      <c r="E30" s="72"/>
    </row>
    <row r="31" spans="1:10" x14ac:dyDescent="0.3">
      <c r="E31" s="72"/>
    </row>
    <row r="32" spans="1:10" x14ac:dyDescent="0.3">
      <c r="A32" s="72"/>
      <c r="B32" s="72">
        <v>98</v>
      </c>
      <c r="C32" t="s">
        <v>70</v>
      </c>
      <c r="D32" t="s">
        <v>418</v>
      </c>
      <c r="E32" s="124">
        <v>999</v>
      </c>
      <c r="G32" t="s">
        <v>228</v>
      </c>
    </row>
    <row r="33" spans="1:7" x14ac:dyDescent="0.3">
      <c r="A33" s="72"/>
      <c r="B33" s="124">
        <v>87</v>
      </c>
      <c r="C33" t="s">
        <v>206</v>
      </c>
      <c r="D33" s="140" t="s">
        <v>81</v>
      </c>
      <c r="E33" s="124">
        <v>998</v>
      </c>
      <c r="G33" t="s">
        <v>228</v>
      </c>
    </row>
    <row r="34" spans="1:7" x14ac:dyDescent="0.3">
      <c r="A34" s="72"/>
      <c r="B34" s="124">
        <v>86</v>
      </c>
      <c r="C34" t="s">
        <v>405</v>
      </c>
      <c r="D34" s="140" t="s">
        <v>81</v>
      </c>
      <c r="E34" s="124">
        <v>998</v>
      </c>
      <c r="G34" t="s">
        <v>228</v>
      </c>
    </row>
    <row r="35" spans="1:7" x14ac:dyDescent="0.3">
      <c r="B35" s="72">
        <v>99</v>
      </c>
      <c r="C35" t="s">
        <v>226</v>
      </c>
      <c r="D35" t="s">
        <v>227</v>
      </c>
      <c r="E35" s="72">
        <v>999</v>
      </c>
      <c r="G35" t="s">
        <v>228</v>
      </c>
    </row>
    <row r="37" spans="1:7" x14ac:dyDescent="0.3">
      <c r="A37" s="2" t="s">
        <v>41</v>
      </c>
    </row>
    <row r="38" spans="1:7" x14ac:dyDescent="0.3">
      <c r="A38" s="124">
        <v>1</v>
      </c>
      <c r="B38" s="124">
        <v>90</v>
      </c>
      <c r="C38" t="s">
        <v>416</v>
      </c>
      <c r="D38" t="s">
        <v>435</v>
      </c>
    </row>
  </sheetData>
  <sortState xmlns:xlrd2="http://schemas.microsoft.com/office/spreadsheetml/2017/richdata2" ref="A11:F19">
    <sortCondition ref="A11:A19"/>
  </sortState>
  <pageMargins left="0.70866141732283472" right="0.70866141732283472" top="0.39370078740157483" bottom="0.27559055118110237" header="0.31496062992125984" footer="0.31496062992125984"/>
  <pageSetup scale="74" orientation="landscape" horizontalDpi="4294967294" verticalDpi="0" r:id="rId1"/>
  <ignoredErrors>
    <ignoredError sqref="I11 I12:I1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43"/>
  <sheetViews>
    <sheetView showGridLines="0" zoomScale="80" zoomScaleNormal="80" workbookViewId="0"/>
  </sheetViews>
  <sheetFormatPr defaultColWidth="9.109375" defaultRowHeight="14.4" x14ac:dyDescent="0.3"/>
  <cols>
    <col min="1" max="1" width="9.109375" style="105"/>
    <col min="2" max="2" width="12.6640625" style="105" customWidth="1"/>
    <col min="3" max="3" width="12.6640625" style="330" customWidth="1"/>
    <col min="4" max="9" width="12.6640625" style="105" customWidth="1"/>
    <col min="10" max="10" width="13.88671875" style="105" customWidth="1"/>
    <col min="11" max="14" width="12.6640625" style="105" customWidth="1"/>
    <col min="15" max="16384" width="9.109375" style="105"/>
  </cols>
  <sheetData>
    <row r="1" spans="1:14" ht="21" x14ac:dyDescent="0.4">
      <c r="A1" s="150" t="s">
        <v>434</v>
      </c>
    </row>
    <row r="3" spans="1:14" ht="18" x14ac:dyDescent="0.35">
      <c r="B3" s="151" t="s">
        <v>96</v>
      </c>
      <c r="C3" s="151"/>
      <c r="D3" s="152"/>
      <c r="E3" s="136" t="s">
        <v>376</v>
      </c>
      <c r="F3" s="152"/>
      <c r="G3" s="152"/>
    </row>
    <row r="4" spans="1:14" ht="15" thickBot="1" x14ac:dyDescent="0.35"/>
    <row r="5" spans="1:14" x14ac:dyDescent="0.3">
      <c r="B5" s="439" t="s">
        <v>93</v>
      </c>
      <c r="C5" s="440"/>
      <c r="D5" s="392" t="s">
        <v>94</v>
      </c>
      <c r="E5" s="396" t="s">
        <v>95</v>
      </c>
      <c r="F5" s="403" t="s">
        <v>98</v>
      </c>
      <c r="G5" s="404"/>
      <c r="H5" s="394" t="s">
        <v>372</v>
      </c>
      <c r="I5" s="402"/>
      <c r="J5" s="395"/>
      <c r="K5" s="394" t="s">
        <v>134</v>
      </c>
      <c r="L5" s="395"/>
      <c r="M5" s="390" t="s">
        <v>314</v>
      </c>
    </row>
    <row r="6" spans="1:14" ht="15" thickBot="1" x14ac:dyDescent="0.35">
      <c r="B6" s="345" t="s">
        <v>1265</v>
      </c>
      <c r="C6" s="346" t="s">
        <v>1266</v>
      </c>
      <c r="D6" s="393"/>
      <c r="E6" s="397"/>
      <c r="F6" s="166" t="s">
        <v>368</v>
      </c>
      <c r="G6" s="153" t="s">
        <v>369</v>
      </c>
      <c r="H6" s="154" t="s">
        <v>373</v>
      </c>
      <c r="I6" s="256" t="s">
        <v>381</v>
      </c>
      <c r="J6" s="155" t="s">
        <v>371</v>
      </c>
      <c r="K6" s="154" t="s">
        <v>373</v>
      </c>
      <c r="L6" s="155" t="s">
        <v>374</v>
      </c>
      <c r="M6" s="391"/>
    </row>
    <row r="7" spans="1:14" x14ac:dyDescent="0.3">
      <c r="A7" s="156">
        <v>26390</v>
      </c>
      <c r="B7" s="348" t="s">
        <v>1135</v>
      </c>
      <c r="C7" s="344" t="s">
        <v>1267</v>
      </c>
      <c r="D7" s="157" t="s">
        <v>182</v>
      </c>
      <c r="E7" s="193" t="s">
        <v>217</v>
      </c>
      <c r="F7" s="210" t="s">
        <v>457</v>
      </c>
      <c r="G7" s="211" t="s">
        <v>458</v>
      </c>
      <c r="H7" s="262" t="s">
        <v>976</v>
      </c>
      <c r="I7" s="258" t="s">
        <v>977</v>
      </c>
      <c r="J7" s="259" t="s">
        <v>978</v>
      </c>
      <c r="K7" s="257" t="s">
        <v>979</v>
      </c>
      <c r="L7" s="259" t="s">
        <v>977</v>
      </c>
      <c r="M7" s="247"/>
      <c r="N7" s="132"/>
    </row>
    <row r="8" spans="1:14" x14ac:dyDescent="0.3">
      <c r="A8" s="156">
        <v>26420</v>
      </c>
      <c r="B8" s="324" t="s">
        <v>630</v>
      </c>
      <c r="C8" s="343" t="s">
        <v>1145</v>
      </c>
      <c r="D8" s="159" t="s">
        <v>773</v>
      </c>
      <c r="E8" s="209" t="s">
        <v>214</v>
      </c>
      <c r="F8" s="199" t="s">
        <v>485</v>
      </c>
      <c r="G8" s="212" t="s">
        <v>486</v>
      </c>
      <c r="H8" s="268" t="s">
        <v>979</v>
      </c>
      <c r="I8" s="269" t="s">
        <v>1000</v>
      </c>
      <c r="J8" s="271" t="s">
        <v>978</v>
      </c>
      <c r="K8" s="268" t="s">
        <v>979</v>
      </c>
      <c r="L8" s="270" t="s">
        <v>1001</v>
      </c>
      <c r="M8" s="343" t="s">
        <v>905</v>
      </c>
      <c r="N8" s="358" t="s">
        <v>904</v>
      </c>
    </row>
    <row r="9" spans="1:14" x14ac:dyDescent="0.3">
      <c r="A9" s="419">
        <v>26481</v>
      </c>
      <c r="B9" s="304" t="s">
        <v>1135</v>
      </c>
      <c r="C9" s="409" t="s">
        <v>1145</v>
      </c>
      <c r="D9" s="405" t="s">
        <v>182</v>
      </c>
      <c r="E9" s="200" t="s">
        <v>217</v>
      </c>
      <c r="F9" s="196" t="s">
        <v>457</v>
      </c>
      <c r="G9" s="201" t="s">
        <v>523</v>
      </c>
      <c r="H9" s="406"/>
      <c r="I9" s="371"/>
      <c r="J9" s="407"/>
      <c r="K9" s="376" t="s">
        <v>1021</v>
      </c>
      <c r="L9" s="375" t="s">
        <v>1001</v>
      </c>
      <c r="M9" s="398"/>
      <c r="N9" s="370"/>
    </row>
    <row r="10" spans="1:14" x14ac:dyDescent="0.3">
      <c r="A10" s="419"/>
      <c r="B10" s="304" t="s">
        <v>180</v>
      </c>
      <c r="C10" s="410"/>
      <c r="D10" s="405"/>
      <c r="E10" s="200" t="s">
        <v>217</v>
      </c>
      <c r="F10" s="196" t="s">
        <v>524</v>
      </c>
      <c r="G10" s="201" t="s">
        <v>523</v>
      </c>
      <c r="H10" s="406"/>
      <c r="I10" s="372"/>
      <c r="J10" s="407"/>
      <c r="K10" s="376"/>
      <c r="L10" s="375"/>
      <c r="M10" s="399"/>
      <c r="N10" s="370"/>
    </row>
    <row r="11" spans="1:14" x14ac:dyDescent="0.3">
      <c r="A11" s="423">
        <v>26512</v>
      </c>
      <c r="B11" s="421" t="s">
        <v>1135</v>
      </c>
      <c r="C11" s="415" t="s">
        <v>1269</v>
      </c>
      <c r="D11" s="415" t="s">
        <v>773</v>
      </c>
      <c r="E11" s="409" t="s">
        <v>214</v>
      </c>
      <c r="F11" s="411" t="s">
        <v>591</v>
      </c>
      <c r="G11" s="413" t="s">
        <v>458</v>
      </c>
      <c r="H11" s="285"/>
      <c r="I11" s="286"/>
      <c r="J11" s="287"/>
      <c r="K11" s="278" t="s">
        <v>979</v>
      </c>
      <c r="L11" s="279" t="s">
        <v>1001</v>
      </c>
      <c r="M11" s="249"/>
    </row>
    <row r="12" spans="1:14" s="253" customFormat="1" x14ac:dyDescent="0.3">
      <c r="A12" s="423"/>
      <c r="B12" s="422"/>
      <c r="C12" s="416"/>
      <c r="D12" s="416"/>
      <c r="E12" s="410"/>
      <c r="F12" s="412"/>
      <c r="G12" s="414"/>
      <c r="H12" s="268" t="s">
        <v>976</v>
      </c>
      <c r="I12" s="269" t="s">
        <v>1032</v>
      </c>
      <c r="J12" s="271" t="s">
        <v>1031</v>
      </c>
      <c r="K12" s="268" t="s">
        <v>979</v>
      </c>
      <c r="L12" s="270" t="s">
        <v>1001</v>
      </c>
      <c r="M12" s="249"/>
    </row>
    <row r="13" spans="1:14" x14ac:dyDescent="0.3">
      <c r="A13" s="419">
        <v>26543</v>
      </c>
      <c r="B13" s="420" t="s">
        <v>630</v>
      </c>
      <c r="C13" s="415" t="s">
        <v>1270</v>
      </c>
      <c r="D13" s="405" t="s">
        <v>773</v>
      </c>
      <c r="E13" s="209" t="s">
        <v>214</v>
      </c>
      <c r="F13" s="199" t="s">
        <v>524</v>
      </c>
      <c r="G13" s="213" t="s">
        <v>458</v>
      </c>
      <c r="H13" s="285"/>
      <c r="I13" s="286"/>
      <c r="J13" s="287"/>
      <c r="K13" s="281" t="s">
        <v>979</v>
      </c>
      <c r="L13" s="280" t="s">
        <v>1001</v>
      </c>
      <c r="M13" s="249"/>
      <c r="N13" s="132"/>
    </row>
    <row r="14" spans="1:14" x14ac:dyDescent="0.3">
      <c r="A14" s="419"/>
      <c r="B14" s="420"/>
      <c r="C14" s="416"/>
      <c r="D14" s="405"/>
      <c r="E14" s="200" t="s">
        <v>214</v>
      </c>
      <c r="F14" s="196" t="s">
        <v>524</v>
      </c>
      <c r="G14" s="201" t="s">
        <v>630</v>
      </c>
      <c r="H14" s="268" t="s">
        <v>976</v>
      </c>
      <c r="I14" s="269" t="s">
        <v>1033</v>
      </c>
      <c r="J14" s="271" t="s">
        <v>978</v>
      </c>
      <c r="K14" s="303" t="s">
        <v>979</v>
      </c>
      <c r="L14" s="270" t="s">
        <v>1034</v>
      </c>
      <c r="M14" s="250"/>
      <c r="N14" s="132"/>
    </row>
    <row r="15" spans="1:14" x14ac:dyDescent="0.3">
      <c r="A15" s="419">
        <v>26573</v>
      </c>
      <c r="B15" s="420" t="s">
        <v>180</v>
      </c>
      <c r="C15" s="415" t="s">
        <v>976</v>
      </c>
      <c r="D15" s="405" t="s">
        <v>182</v>
      </c>
      <c r="E15" s="202" t="s">
        <v>217</v>
      </c>
      <c r="F15" s="203" t="s">
        <v>524</v>
      </c>
      <c r="G15" s="204" t="s">
        <v>704</v>
      </c>
      <c r="H15" s="378" t="s">
        <v>976</v>
      </c>
      <c r="I15" s="373" t="s">
        <v>1034</v>
      </c>
      <c r="J15" s="380" t="s">
        <v>978</v>
      </c>
      <c r="K15" s="417" t="s">
        <v>979</v>
      </c>
      <c r="L15" s="380" t="s">
        <v>1034</v>
      </c>
      <c r="M15" s="386" t="s">
        <v>907</v>
      </c>
      <c r="N15" s="384" t="s">
        <v>906</v>
      </c>
    </row>
    <row r="16" spans="1:14" ht="15" thickBot="1" x14ac:dyDescent="0.35">
      <c r="A16" s="419"/>
      <c r="B16" s="424"/>
      <c r="C16" s="436"/>
      <c r="D16" s="408"/>
      <c r="E16" s="205" t="s">
        <v>214</v>
      </c>
      <c r="F16" s="206" t="s">
        <v>524</v>
      </c>
      <c r="G16" s="216" t="s">
        <v>704</v>
      </c>
      <c r="H16" s="379"/>
      <c r="I16" s="374"/>
      <c r="J16" s="381"/>
      <c r="K16" s="418"/>
      <c r="L16" s="381"/>
      <c r="M16" s="387"/>
      <c r="N16" s="385"/>
    </row>
    <row r="17" spans="1:14" x14ac:dyDescent="0.3">
      <c r="B17" s="42"/>
      <c r="C17" s="42"/>
      <c r="D17" s="132"/>
      <c r="E17" s="132"/>
      <c r="F17" s="132"/>
      <c r="G17" s="132"/>
      <c r="H17" s="132"/>
      <c r="I17" s="132"/>
      <c r="J17" s="132"/>
      <c r="K17" s="132"/>
      <c r="L17" s="132"/>
      <c r="M17" s="87"/>
    </row>
    <row r="18" spans="1:14" ht="18" x14ac:dyDescent="0.35">
      <c r="B18" s="151" t="s">
        <v>97</v>
      </c>
      <c r="C18" s="151"/>
      <c r="D18" s="151"/>
      <c r="E18" s="149" t="s">
        <v>370</v>
      </c>
      <c r="F18" s="132"/>
      <c r="G18" s="132"/>
      <c r="H18" s="87"/>
      <c r="I18" s="87"/>
      <c r="J18" s="132"/>
      <c r="K18" s="132"/>
      <c r="L18" s="132"/>
      <c r="M18" s="87"/>
    </row>
    <row r="19" spans="1:14" ht="15" thickBot="1" x14ac:dyDescent="0.35">
      <c r="B19" s="161"/>
      <c r="C19" s="161"/>
      <c r="D19" s="162"/>
      <c r="E19" s="162"/>
      <c r="F19" s="162"/>
      <c r="G19" s="162"/>
      <c r="H19" s="162"/>
      <c r="I19" s="162"/>
      <c r="J19" s="162"/>
      <c r="K19" s="162"/>
      <c r="L19" s="162"/>
      <c r="M19" s="87"/>
    </row>
    <row r="20" spans="1:14" x14ac:dyDescent="0.3">
      <c r="B20" s="439" t="s">
        <v>93</v>
      </c>
      <c r="C20" s="440"/>
      <c r="D20" s="396" t="s">
        <v>94</v>
      </c>
      <c r="E20" s="168"/>
      <c r="F20" s="400" t="s">
        <v>98</v>
      </c>
      <c r="G20" s="401"/>
      <c r="H20" s="394" t="s">
        <v>372</v>
      </c>
      <c r="I20" s="402"/>
      <c r="J20" s="395"/>
      <c r="K20" s="394" t="s">
        <v>134</v>
      </c>
      <c r="L20" s="395"/>
      <c r="M20" s="390" t="s">
        <v>314</v>
      </c>
    </row>
    <row r="21" spans="1:14" ht="15" thickBot="1" x14ac:dyDescent="0.35">
      <c r="B21" s="345" t="s">
        <v>1265</v>
      </c>
      <c r="C21" s="346" t="s">
        <v>1266</v>
      </c>
      <c r="D21" s="397"/>
      <c r="E21" s="169" t="s">
        <v>95</v>
      </c>
      <c r="F21" s="167" t="s">
        <v>368</v>
      </c>
      <c r="G21" s="163" t="s">
        <v>369</v>
      </c>
      <c r="H21" s="154" t="s">
        <v>373</v>
      </c>
      <c r="I21" s="256" t="s">
        <v>381</v>
      </c>
      <c r="J21" s="155" t="s">
        <v>371</v>
      </c>
      <c r="K21" s="154" t="s">
        <v>373</v>
      </c>
      <c r="L21" s="155" t="s">
        <v>374</v>
      </c>
      <c r="M21" s="391"/>
    </row>
    <row r="22" spans="1:14" x14ac:dyDescent="0.3">
      <c r="A22" s="156">
        <v>26390</v>
      </c>
      <c r="B22" s="158">
        <v>48.9</v>
      </c>
      <c r="C22" s="347">
        <v>53.6</v>
      </c>
      <c r="D22" s="164">
        <v>54.8</v>
      </c>
      <c r="E22" s="288">
        <v>58.2</v>
      </c>
      <c r="F22" s="296">
        <v>57.2</v>
      </c>
      <c r="G22" s="194">
        <v>55.6</v>
      </c>
      <c r="H22" s="257">
        <v>55.2</v>
      </c>
      <c r="I22" s="313">
        <v>59.6</v>
      </c>
      <c r="J22" s="261">
        <v>55</v>
      </c>
      <c r="K22" s="260">
        <v>61</v>
      </c>
      <c r="L22" s="261">
        <v>61</v>
      </c>
      <c r="M22" s="247"/>
      <c r="N22" s="132"/>
    </row>
    <row r="23" spans="1:14" x14ac:dyDescent="0.3">
      <c r="A23" s="156">
        <v>26420</v>
      </c>
      <c r="B23" s="324">
        <v>47.7</v>
      </c>
      <c r="C23" s="343">
        <v>54.2</v>
      </c>
      <c r="D23" s="165">
        <v>54.1</v>
      </c>
      <c r="E23" s="289">
        <v>57.4</v>
      </c>
      <c r="F23" s="297">
        <v>57</v>
      </c>
      <c r="G23" s="195">
        <v>55</v>
      </c>
      <c r="H23" s="276">
        <v>57</v>
      </c>
      <c r="I23" s="314">
        <v>55.3</v>
      </c>
      <c r="J23" s="270">
        <v>54.4</v>
      </c>
      <c r="K23" s="277">
        <v>57</v>
      </c>
      <c r="L23" s="270">
        <v>56.6</v>
      </c>
      <c r="M23" s="359">
        <v>61.8</v>
      </c>
      <c r="N23" s="358" t="s">
        <v>904</v>
      </c>
    </row>
    <row r="24" spans="1:14" x14ac:dyDescent="0.3">
      <c r="A24" s="419">
        <v>26481</v>
      </c>
      <c r="B24" s="325">
        <v>55</v>
      </c>
      <c r="C24" s="441">
        <v>54</v>
      </c>
      <c r="D24" s="405">
        <v>59.4</v>
      </c>
      <c r="E24" s="290">
        <v>63</v>
      </c>
      <c r="F24" s="298">
        <v>62.8</v>
      </c>
      <c r="G24" s="197">
        <v>62.2</v>
      </c>
      <c r="H24" s="406"/>
      <c r="I24" s="371"/>
      <c r="J24" s="407"/>
      <c r="K24" s="376">
        <v>64.8</v>
      </c>
      <c r="L24" s="377">
        <v>63.6</v>
      </c>
      <c r="M24" s="388"/>
      <c r="N24" s="370"/>
    </row>
    <row r="25" spans="1:14" x14ac:dyDescent="0.3">
      <c r="A25" s="419"/>
      <c r="B25" s="305">
        <v>53.6</v>
      </c>
      <c r="C25" s="442"/>
      <c r="D25" s="405"/>
      <c r="E25" s="291">
        <v>56.8</v>
      </c>
      <c r="F25" s="299">
        <v>58</v>
      </c>
      <c r="G25" s="197">
        <v>56.2</v>
      </c>
      <c r="H25" s="406"/>
      <c r="I25" s="372"/>
      <c r="J25" s="407"/>
      <c r="K25" s="376"/>
      <c r="L25" s="377"/>
      <c r="M25" s="389"/>
      <c r="N25" s="370"/>
    </row>
    <row r="26" spans="1:14" s="253" customFormat="1" x14ac:dyDescent="0.3">
      <c r="A26" s="423">
        <v>26512</v>
      </c>
      <c r="B26" s="421">
        <v>47.2</v>
      </c>
      <c r="C26" s="437">
        <v>52.6</v>
      </c>
      <c r="D26" s="382">
        <v>54</v>
      </c>
      <c r="E26" s="428">
        <v>55.8</v>
      </c>
      <c r="F26" s="430">
        <v>57</v>
      </c>
      <c r="G26" s="432">
        <v>55.8</v>
      </c>
      <c r="H26" s="282"/>
      <c r="I26" s="283"/>
      <c r="J26" s="284"/>
      <c r="K26" s="281">
        <v>56.4</v>
      </c>
      <c r="L26" s="280">
        <v>56.6</v>
      </c>
      <c r="M26" s="248"/>
    </row>
    <row r="27" spans="1:14" x14ac:dyDescent="0.3">
      <c r="A27" s="423"/>
      <c r="B27" s="422"/>
      <c r="C27" s="438"/>
      <c r="D27" s="434"/>
      <c r="E27" s="429"/>
      <c r="F27" s="431"/>
      <c r="G27" s="433"/>
      <c r="H27" s="315">
        <v>53.2</v>
      </c>
      <c r="I27" s="314">
        <v>53.4</v>
      </c>
      <c r="J27" s="270">
        <v>50.6</v>
      </c>
      <c r="K27" s="268">
        <v>56.8</v>
      </c>
      <c r="L27" s="270">
        <v>57.2</v>
      </c>
      <c r="M27" s="249"/>
    </row>
    <row r="28" spans="1:14" x14ac:dyDescent="0.3">
      <c r="A28" s="419">
        <v>26543</v>
      </c>
      <c r="B28" s="420">
        <v>46.6</v>
      </c>
      <c r="C28" s="386">
        <v>54</v>
      </c>
      <c r="D28" s="427">
        <v>54</v>
      </c>
      <c r="E28" s="292">
        <v>55.4</v>
      </c>
      <c r="F28" s="300">
        <v>57.2</v>
      </c>
      <c r="G28" s="198">
        <v>55.6</v>
      </c>
      <c r="H28" s="285"/>
      <c r="I28" s="286"/>
      <c r="J28" s="287"/>
      <c r="K28" s="281">
        <v>56.2</v>
      </c>
      <c r="L28" s="280">
        <v>56.2</v>
      </c>
      <c r="M28" s="249"/>
      <c r="N28" s="132"/>
    </row>
    <row r="29" spans="1:14" x14ac:dyDescent="0.3">
      <c r="A29" s="419"/>
      <c r="B29" s="420"/>
      <c r="C29" s="435"/>
      <c r="D29" s="427"/>
      <c r="E29" s="293">
        <v>56.4</v>
      </c>
      <c r="F29" s="298">
        <v>57.1</v>
      </c>
      <c r="G29" s="201">
        <v>54.2</v>
      </c>
      <c r="H29" s="268">
        <v>53.6</v>
      </c>
      <c r="I29" s="269">
        <v>56.2</v>
      </c>
      <c r="J29" s="270">
        <v>53.2</v>
      </c>
      <c r="K29" s="277">
        <v>56</v>
      </c>
      <c r="L29" s="270">
        <v>56.4</v>
      </c>
      <c r="M29" s="250"/>
      <c r="N29" s="132"/>
    </row>
    <row r="30" spans="1:14" x14ac:dyDescent="0.3">
      <c r="A30" s="419">
        <v>26573</v>
      </c>
      <c r="B30" s="425">
        <v>47.4</v>
      </c>
      <c r="C30" s="415">
        <v>52.8</v>
      </c>
      <c r="D30" s="405">
        <v>54.4</v>
      </c>
      <c r="E30" s="294">
        <v>56</v>
      </c>
      <c r="F30" s="301">
        <v>56.5</v>
      </c>
      <c r="G30" s="204">
        <v>53.6</v>
      </c>
      <c r="H30" s="417">
        <v>53.7</v>
      </c>
      <c r="I30" s="373">
        <v>55.4</v>
      </c>
      <c r="J30" s="380">
        <v>54.3</v>
      </c>
      <c r="K30" s="378">
        <v>55.2</v>
      </c>
      <c r="L30" s="380">
        <v>55.4</v>
      </c>
      <c r="M30" s="382">
        <v>61</v>
      </c>
      <c r="N30" s="384" t="s">
        <v>906</v>
      </c>
    </row>
    <row r="31" spans="1:14" ht="15" thickBot="1" x14ac:dyDescent="0.35">
      <c r="A31" s="419"/>
      <c r="B31" s="426"/>
      <c r="C31" s="436"/>
      <c r="D31" s="408"/>
      <c r="E31" s="295">
        <v>56.2</v>
      </c>
      <c r="F31" s="302">
        <v>56.6</v>
      </c>
      <c r="G31" s="207">
        <v>55.4</v>
      </c>
      <c r="H31" s="418"/>
      <c r="I31" s="374"/>
      <c r="J31" s="381"/>
      <c r="K31" s="379"/>
      <c r="L31" s="381"/>
      <c r="M31" s="383"/>
      <c r="N31" s="385"/>
    </row>
    <row r="32" spans="1:14" x14ac:dyDescent="0.3">
      <c r="A32" s="160"/>
      <c r="B32" s="132"/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</row>
    <row r="33" spans="2:9" x14ac:dyDescent="0.3">
      <c r="B33" s="217"/>
      <c r="C33" s="320" t="s">
        <v>1268</v>
      </c>
      <c r="E33" s="217"/>
      <c r="F33" s="181" t="s">
        <v>708</v>
      </c>
      <c r="H33" s="217"/>
      <c r="I33" s="145" t="s">
        <v>1022</v>
      </c>
    </row>
    <row r="34" spans="2:9" x14ac:dyDescent="0.3">
      <c r="C34" s="320" t="s">
        <v>1271</v>
      </c>
      <c r="E34" s="218"/>
      <c r="F34" s="181" t="s">
        <v>709</v>
      </c>
      <c r="H34" s="218"/>
      <c r="I34" s="144" t="s">
        <v>1023</v>
      </c>
    </row>
    <row r="35" spans="2:9" x14ac:dyDescent="0.3">
      <c r="E35" s="219"/>
      <c r="F35" s="181" t="s">
        <v>707</v>
      </c>
      <c r="H35" s="219"/>
      <c r="I35" s="145" t="s">
        <v>1024</v>
      </c>
    </row>
    <row r="36" spans="2:9" x14ac:dyDescent="0.3">
      <c r="H36" s="145"/>
      <c r="I36" s="145"/>
    </row>
    <row r="37" spans="2:9" ht="18" x14ac:dyDescent="0.35">
      <c r="B37" s="151" t="s">
        <v>151</v>
      </c>
      <c r="C37" s="151"/>
      <c r="H37" s="144"/>
      <c r="I37" s="144"/>
    </row>
    <row r="39" spans="2:9" x14ac:dyDescent="0.3">
      <c r="B39" s="28"/>
      <c r="C39" s="28"/>
    </row>
    <row r="40" spans="2:9" x14ac:dyDescent="0.3">
      <c r="B40" s="28" t="s">
        <v>152</v>
      </c>
      <c r="C40" s="28"/>
      <c r="D40" s="320" t="s">
        <v>1291</v>
      </c>
    </row>
    <row r="41" spans="2:9" x14ac:dyDescent="0.3">
      <c r="B41" s="28" t="s">
        <v>31</v>
      </c>
      <c r="C41" s="28"/>
      <c r="D41" s="320" t="s">
        <v>1292</v>
      </c>
      <c r="I41" s="320"/>
    </row>
    <row r="42" spans="2:9" x14ac:dyDescent="0.3">
      <c r="B42" s="28" t="s">
        <v>153</v>
      </c>
      <c r="C42" s="28"/>
      <c r="D42" s="320" t="s">
        <v>1293</v>
      </c>
      <c r="I42" s="320" t="s">
        <v>1294</v>
      </c>
    </row>
    <row r="43" spans="2:9" x14ac:dyDescent="0.3">
      <c r="B43" s="28" t="s">
        <v>154</v>
      </c>
      <c r="C43" s="28"/>
      <c r="D43" s="320" t="s">
        <v>1139</v>
      </c>
    </row>
  </sheetData>
  <mergeCells count="77">
    <mergeCell ref="C26:C27"/>
    <mergeCell ref="B5:C5"/>
    <mergeCell ref="C9:C10"/>
    <mergeCell ref="C24:C25"/>
    <mergeCell ref="B20:C20"/>
    <mergeCell ref="C13:C14"/>
    <mergeCell ref="C15:C16"/>
    <mergeCell ref="C11:C12"/>
    <mergeCell ref="A26:A27"/>
    <mergeCell ref="B28:B29"/>
    <mergeCell ref="D30:D31"/>
    <mergeCell ref="H30:H31"/>
    <mergeCell ref="J30:J31"/>
    <mergeCell ref="B30:B31"/>
    <mergeCell ref="A28:A29"/>
    <mergeCell ref="A30:A31"/>
    <mergeCell ref="D28:D29"/>
    <mergeCell ref="E26:E27"/>
    <mergeCell ref="F26:F27"/>
    <mergeCell ref="G26:G27"/>
    <mergeCell ref="D26:D27"/>
    <mergeCell ref="B26:B27"/>
    <mergeCell ref="C28:C29"/>
    <mergeCell ref="C30:C31"/>
    <mergeCell ref="A9:A10"/>
    <mergeCell ref="A24:A25"/>
    <mergeCell ref="B13:B14"/>
    <mergeCell ref="B11:B12"/>
    <mergeCell ref="A11:A12"/>
    <mergeCell ref="A13:A14"/>
    <mergeCell ref="A15:A16"/>
    <mergeCell ref="B15:B16"/>
    <mergeCell ref="H24:H25"/>
    <mergeCell ref="D24:D25"/>
    <mergeCell ref="H9:H10"/>
    <mergeCell ref="K9:K10"/>
    <mergeCell ref="J9:J10"/>
    <mergeCell ref="J24:J25"/>
    <mergeCell ref="D13:D14"/>
    <mergeCell ref="D15:D16"/>
    <mergeCell ref="E11:E12"/>
    <mergeCell ref="F11:F12"/>
    <mergeCell ref="G11:G12"/>
    <mergeCell ref="D11:D12"/>
    <mergeCell ref="H15:H16"/>
    <mergeCell ref="J15:J16"/>
    <mergeCell ref="K15:K16"/>
    <mergeCell ref="I9:I10"/>
    <mergeCell ref="M5:M6"/>
    <mergeCell ref="D5:D6"/>
    <mergeCell ref="K20:L20"/>
    <mergeCell ref="M20:M21"/>
    <mergeCell ref="K5:L5"/>
    <mergeCell ref="E5:E6"/>
    <mergeCell ref="L15:L16"/>
    <mergeCell ref="M9:M10"/>
    <mergeCell ref="D20:D21"/>
    <mergeCell ref="F20:G20"/>
    <mergeCell ref="H20:J20"/>
    <mergeCell ref="H5:J5"/>
    <mergeCell ref="F5:G5"/>
    <mergeCell ref="D9:D10"/>
    <mergeCell ref="I15:I16"/>
    <mergeCell ref="N9:N10"/>
    <mergeCell ref="I24:I25"/>
    <mergeCell ref="I30:I31"/>
    <mergeCell ref="L9:L10"/>
    <mergeCell ref="K24:K25"/>
    <mergeCell ref="L24:L25"/>
    <mergeCell ref="K30:K31"/>
    <mergeCell ref="L30:L31"/>
    <mergeCell ref="N24:N25"/>
    <mergeCell ref="M30:M31"/>
    <mergeCell ref="N30:N31"/>
    <mergeCell ref="M15:M16"/>
    <mergeCell ref="N15:N16"/>
    <mergeCell ref="M24:M25"/>
  </mergeCells>
  <pageMargins left="0.3" right="0.2" top="0.74803149606299213" bottom="0.74803149606299213" header="0.31496062992125984" footer="0.31496062992125984"/>
  <pageSetup scale="76" orientation="landscape" horizontalDpi="4294967294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J44"/>
  <sheetViews>
    <sheetView showGridLines="0" zoomScale="80" zoomScaleNormal="80" workbookViewId="0"/>
  </sheetViews>
  <sheetFormatPr defaultRowHeight="14.4" x14ac:dyDescent="0.3"/>
  <cols>
    <col min="2" max="2" width="9.109375" style="12"/>
    <col min="3" max="3" width="27.109375" customWidth="1"/>
    <col min="4" max="4" width="18.88671875" customWidth="1"/>
    <col min="5" max="5" width="7.33203125" customWidth="1"/>
    <col min="6" max="6" width="32.5546875" customWidth="1"/>
    <col min="7" max="7" width="12" customWidth="1"/>
    <col min="8" max="8" width="10.33203125" customWidth="1"/>
    <col min="9" max="9" width="10.5546875" style="70" customWidth="1"/>
  </cols>
  <sheetData>
    <row r="1" spans="1:10" x14ac:dyDescent="0.3">
      <c r="A1" t="s">
        <v>11</v>
      </c>
      <c r="C1" s="3" t="s">
        <v>66</v>
      </c>
      <c r="D1" s="4"/>
      <c r="E1" s="4"/>
      <c r="F1" s="4"/>
    </row>
    <row r="2" spans="1:10" x14ac:dyDescent="0.3">
      <c r="A2" s="11" t="s">
        <v>12</v>
      </c>
      <c r="B2" s="11"/>
      <c r="C2" s="11" t="s">
        <v>67</v>
      </c>
      <c r="D2" s="11"/>
      <c r="E2" s="11"/>
      <c r="F2" s="11"/>
    </row>
    <row r="3" spans="1:10" x14ac:dyDescent="0.3">
      <c r="A3" t="s">
        <v>7</v>
      </c>
      <c r="B3" s="74"/>
      <c r="C3" s="75" t="s">
        <v>6</v>
      </c>
      <c r="D3" t="s">
        <v>9</v>
      </c>
      <c r="E3" s="11" t="s">
        <v>18</v>
      </c>
      <c r="F3" s="11"/>
    </row>
    <row r="4" spans="1:10" x14ac:dyDescent="0.3">
      <c r="A4" t="s">
        <v>8</v>
      </c>
      <c r="C4" s="3" t="s">
        <v>553</v>
      </c>
      <c r="D4" t="s">
        <v>10</v>
      </c>
      <c r="E4" s="11">
        <v>15</v>
      </c>
    </row>
    <row r="5" spans="1:10" x14ac:dyDescent="0.3">
      <c r="A5" t="s">
        <v>13</v>
      </c>
      <c r="C5" t="s">
        <v>14</v>
      </c>
    </row>
    <row r="7" spans="1:10" x14ac:dyDescent="0.3">
      <c r="B7" s="2" t="s">
        <v>19</v>
      </c>
      <c r="E7" s="12"/>
    </row>
    <row r="9" spans="1:10" x14ac:dyDescent="0.3">
      <c r="A9" t="s">
        <v>5</v>
      </c>
      <c r="B9" s="12" t="s">
        <v>0</v>
      </c>
      <c r="C9" t="s">
        <v>270</v>
      </c>
      <c r="D9" t="s">
        <v>1</v>
      </c>
      <c r="E9" s="87" t="s">
        <v>15</v>
      </c>
      <c r="F9" t="s">
        <v>2</v>
      </c>
      <c r="G9" s="87" t="s">
        <v>3</v>
      </c>
      <c r="H9" s="12" t="s">
        <v>4</v>
      </c>
      <c r="I9" s="56" t="s">
        <v>313</v>
      </c>
    </row>
    <row r="10" spans="1:10" ht="15" thickBot="1" x14ac:dyDescent="0.35">
      <c r="A10" s="84"/>
      <c r="B10" s="85"/>
      <c r="C10" s="84"/>
      <c r="D10" s="84"/>
      <c r="E10" s="89" t="s">
        <v>16</v>
      </c>
      <c r="F10" s="84"/>
      <c r="G10" s="89" t="s">
        <v>144</v>
      </c>
      <c r="H10" s="84"/>
      <c r="I10" s="89" t="s">
        <v>305</v>
      </c>
    </row>
    <row r="11" spans="1:10" x14ac:dyDescent="0.3">
      <c r="A11" s="12">
        <v>1</v>
      </c>
      <c r="B11" s="12">
        <v>108</v>
      </c>
      <c r="C11" t="s">
        <v>68</v>
      </c>
      <c r="D11" t="s">
        <v>456</v>
      </c>
      <c r="E11" s="12">
        <v>997</v>
      </c>
      <c r="F11" t="s">
        <v>404</v>
      </c>
      <c r="G11" s="29" t="s">
        <v>558</v>
      </c>
      <c r="H11" s="70" t="s">
        <v>565</v>
      </c>
      <c r="I11" s="70">
        <v>55.8</v>
      </c>
    </row>
    <row r="12" spans="1:10" x14ac:dyDescent="0.3">
      <c r="A12" s="12">
        <v>2</v>
      </c>
      <c r="B12" s="12">
        <v>103</v>
      </c>
      <c r="C12" t="s">
        <v>77</v>
      </c>
      <c r="D12" t="s">
        <v>215</v>
      </c>
      <c r="E12" s="70">
        <v>998</v>
      </c>
      <c r="G12" s="8">
        <v>1.0185185185185184E-2</v>
      </c>
      <c r="H12" s="12"/>
      <c r="I12" s="70">
        <v>57.5</v>
      </c>
    </row>
    <row r="13" spans="1:10" x14ac:dyDescent="0.3">
      <c r="A13" s="12">
        <v>3</v>
      </c>
      <c r="B13" s="12">
        <v>101</v>
      </c>
      <c r="C13" t="s">
        <v>211</v>
      </c>
      <c r="D13" s="69" t="s">
        <v>81</v>
      </c>
      <c r="E13" s="12">
        <v>998</v>
      </c>
      <c r="G13" s="8">
        <v>1.0658564814814815E-2</v>
      </c>
      <c r="H13" s="12"/>
      <c r="I13" s="70">
        <v>60.3</v>
      </c>
    </row>
    <row r="14" spans="1:10" x14ac:dyDescent="0.3">
      <c r="A14" s="12">
        <v>4</v>
      </c>
      <c r="B14" s="12">
        <v>117</v>
      </c>
      <c r="C14" t="s">
        <v>554</v>
      </c>
      <c r="D14" t="s">
        <v>73</v>
      </c>
      <c r="E14" s="12">
        <v>999</v>
      </c>
      <c r="G14" s="8" t="s">
        <v>563</v>
      </c>
      <c r="I14" s="14">
        <v>59.8</v>
      </c>
      <c r="J14" s="5" t="s">
        <v>156</v>
      </c>
    </row>
    <row r="15" spans="1:10" x14ac:dyDescent="0.3">
      <c r="A15" s="12">
        <v>5</v>
      </c>
      <c r="B15" s="12">
        <v>109</v>
      </c>
      <c r="C15" t="s">
        <v>238</v>
      </c>
      <c r="D15" t="s">
        <v>73</v>
      </c>
      <c r="E15" s="12">
        <v>999</v>
      </c>
      <c r="F15" s="1"/>
      <c r="G15" s="8" t="s">
        <v>564</v>
      </c>
      <c r="I15" s="70">
        <v>60.6</v>
      </c>
      <c r="J15" s="5" t="s">
        <v>156</v>
      </c>
    </row>
    <row r="16" spans="1:10" x14ac:dyDescent="0.3">
      <c r="A16" s="12">
        <v>6</v>
      </c>
      <c r="B16" s="12">
        <v>102</v>
      </c>
      <c r="C16" t="s">
        <v>210</v>
      </c>
      <c r="D16" t="s">
        <v>73</v>
      </c>
      <c r="E16" s="12">
        <v>999</v>
      </c>
      <c r="G16" s="8" t="s">
        <v>559</v>
      </c>
      <c r="I16" s="70">
        <v>60.1</v>
      </c>
    </row>
    <row r="17" spans="1:10" x14ac:dyDescent="0.3">
      <c r="A17" s="12">
        <v>7</v>
      </c>
      <c r="B17" s="12">
        <v>106</v>
      </c>
      <c r="C17" t="s">
        <v>555</v>
      </c>
      <c r="D17" t="s">
        <v>69</v>
      </c>
      <c r="E17" s="12">
        <v>998</v>
      </c>
      <c r="F17" s="3"/>
      <c r="G17" s="8" t="s">
        <v>560</v>
      </c>
      <c r="I17" s="14">
        <v>63.6</v>
      </c>
    </row>
    <row r="18" spans="1:10" x14ac:dyDescent="0.3">
      <c r="A18" s="12">
        <v>8</v>
      </c>
      <c r="B18" s="12">
        <v>112</v>
      </c>
      <c r="C18" t="s">
        <v>556</v>
      </c>
      <c r="D18" t="s">
        <v>71</v>
      </c>
      <c r="E18" s="12">
        <v>998</v>
      </c>
      <c r="G18" s="8" t="s">
        <v>561</v>
      </c>
      <c r="I18" s="14">
        <v>66</v>
      </c>
    </row>
    <row r="19" spans="1:10" x14ac:dyDescent="0.3">
      <c r="A19" s="12">
        <v>9</v>
      </c>
      <c r="B19" s="12">
        <v>104</v>
      </c>
      <c r="C19" t="s">
        <v>593</v>
      </c>
      <c r="D19" t="s">
        <v>557</v>
      </c>
      <c r="E19" s="12">
        <v>998</v>
      </c>
      <c r="G19" s="8" t="s">
        <v>562</v>
      </c>
      <c r="I19" s="14">
        <v>67.400000000000006</v>
      </c>
      <c r="J19" s="5" t="s">
        <v>158</v>
      </c>
    </row>
    <row r="20" spans="1:10" x14ac:dyDescent="0.3">
      <c r="A20" s="12"/>
      <c r="E20" s="12"/>
      <c r="G20" s="12"/>
      <c r="J20" s="5"/>
    </row>
    <row r="21" spans="1:10" x14ac:dyDescent="0.3">
      <c r="A21" s="12"/>
      <c r="B21" s="13" t="s">
        <v>33</v>
      </c>
      <c r="E21" s="12"/>
      <c r="F21" s="1"/>
      <c r="G21" s="12"/>
      <c r="J21" s="5"/>
    </row>
    <row r="22" spans="1:10" x14ac:dyDescent="0.3">
      <c r="A22" s="12"/>
      <c r="E22" s="12"/>
      <c r="F22" s="1"/>
      <c r="G22" s="12"/>
      <c r="J22" s="5"/>
    </row>
    <row r="23" spans="1:10" x14ac:dyDescent="0.3">
      <c r="A23" s="12"/>
      <c r="B23" s="12">
        <v>111</v>
      </c>
      <c r="C23" t="s">
        <v>72</v>
      </c>
      <c r="D23" s="11" t="s">
        <v>73</v>
      </c>
      <c r="E23" s="12">
        <v>999</v>
      </c>
      <c r="F23" s="170" t="s">
        <v>419</v>
      </c>
      <c r="G23" s="70" t="s">
        <v>61</v>
      </c>
      <c r="I23" s="14">
        <v>59</v>
      </c>
      <c r="J23" s="5"/>
    </row>
    <row r="24" spans="1:10" x14ac:dyDescent="0.3">
      <c r="A24" s="124"/>
      <c r="B24" s="124">
        <v>100</v>
      </c>
      <c r="C24" t="s">
        <v>90</v>
      </c>
      <c r="D24" s="176" t="s">
        <v>81</v>
      </c>
      <c r="E24" s="124">
        <v>998</v>
      </c>
      <c r="F24" s="1"/>
      <c r="G24" s="124" t="s">
        <v>82</v>
      </c>
      <c r="I24" s="14">
        <v>61.2</v>
      </c>
      <c r="J24" s="5"/>
    </row>
    <row r="25" spans="1:10" x14ac:dyDescent="0.3">
      <c r="A25" s="124"/>
      <c r="B25" s="124">
        <v>105</v>
      </c>
      <c r="C25" t="s">
        <v>405</v>
      </c>
      <c r="D25" s="176" t="s">
        <v>81</v>
      </c>
      <c r="E25" s="124">
        <v>998</v>
      </c>
      <c r="F25" s="1"/>
      <c r="G25" s="124" t="s">
        <v>113</v>
      </c>
      <c r="I25" s="14">
        <v>60</v>
      </c>
      <c r="J25" s="5" t="s">
        <v>157</v>
      </c>
    </row>
    <row r="26" spans="1:10" x14ac:dyDescent="0.3">
      <c r="A26" s="12"/>
      <c r="B26" s="12">
        <v>115</v>
      </c>
      <c r="C26" t="s">
        <v>495</v>
      </c>
      <c r="D26" s="3" t="s">
        <v>81</v>
      </c>
      <c r="E26" s="12">
        <v>1000</v>
      </c>
      <c r="F26" s="1"/>
      <c r="G26" s="70" t="s">
        <v>36</v>
      </c>
      <c r="I26" s="14">
        <v>60.6</v>
      </c>
    </row>
    <row r="27" spans="1:10" x14ac:dyDescent="0.3">
      <c r="A27" s="12"/>
      <c r="B27" s="12">
        <v>113</v>
      </c>
      <c r="C27" t="s">
        <v>89</v>
      </c>
      <c r="D27" s="11" t="s">
        <v>227</v>
      </c>
      <c r="E27" s="12">
        <v>999</v>
      </c>
      <c r="F27" s="1"/>
      <c r="G27" s="70" t="s">
        <v>37</v>
      </c>
      <c r="I27" s="70">
        <v>64.400000000000006</v>
      </c>
    </row>
    <row r="28" spans="1:10" x14ac:dyDescent="0.3">
      <c r="A28" s="12"/>
      <c r="E28" s="12"/>
      <c r="F28" s="1"/>
    </row>
    <row r="29" spans="1:10" x14ac:dyDescent="0.3">
      <c r="B29" s="32" t="s">
        <v>17</v>
      </c>
      <c r="C29" t="s">
        <v>68</v>
      </c>
      <c r="D29" t="s">
        <v>456</v>
      </c>
      <c r="E29" s="124">
        <v>997</v>
      </c>
      <c r="F29" t="s">
        <v>404</v>
      </c>
      <c r="G29" s="40" t="s">
        <v>272</v>
      </c>
      <c r="H29" s="40" t="s">
        <v>273</v>
      </c>
      <c r="I29" s="176" t="s">
        <v>195</v>
      </c>
    </row>
    <row r="30" spans="1:10" x14ac:dyDescent="0.3">
      <c r="E30" s="70"/>
      <c r="G30" s="40"/>
      <c r="H30" s="40"/>
    </row>
    <row r="31" spans="1:10" x14ac:dyDescent="0.3">
      <c r="B31" s="2" t="s">
        <v>32</v>
      </c>
      <c r="E31" s="12"/>
    </row>
    <row r="32" spans="1:10" x14ac:dyDescent="0.3">
      <c r="E32" s="12"/>
    </row>
    <row r="33" spans="1:9" x14ac:dyDescent="0.3">
      <c r="A33" s="12"/>
      <c r="B33" s="12">
        <v>107</v>
      </c>
      <c r="C33" t="s">
        <v>206</v>
      </c>
      <c r="D33" t="s">
        <v>81</v>
      </c>
      <c r="E33" s="12">
        <v>998</v>
      </c>
      <c r="F33" t="s">
        <v>229</v>
      </c>
    </row>
    <row r="34" spans="1:9" x14ac:dyDescent="0.3">
      <c r="A34" s="12"/>
      <c r="B34" s="12">
        <v>110</v>
      </c>
      <c r="C34" t="s">
        <v>85</v>
      </c>
      <c r="D34" t="s">
        <v>499</v>
      </c>
      <c r="E34" s="12">
        <v>998</v>
      </c>
      <c r="F34" t="s">
        <v>229</v>
      </c>
    </row>
    <row r="35" spans="1:9" x14ac:dyDescent="0.3">
      <c r="A35" s="124"/>
      <c r="B35" s="12">
        <v>114</v>
      </c>
      <c r="C35" t="s">
        <v>84</v>
      </c>
      <c r="D35" t="s">
        <v>73</v>
      </c>
      <c r="E35" s="12">
        <v>999</v>
      </c>
      <c r="F35" t="s">
        <v>228</v>
      </c>
      <c r="I35" s="124"/>
    </row>
    <row r="36" spans="1:9" x14ac:dyDescent="0.3">
      <c r="A36" s="12"/>
      <c r="B36" s="12">
        <v>116</v>
      </c>
      <c r="C36" t="s">
        <v>208</v>
      </c>
      <c r="D36" t="s">
        <v>81</v>
      </c>
      <c r="E36" s="12">
        <v>998</v>
      </c>
      <c r="F36" t="s">
        <v>229</v>
      </c>
    </row>
    <row r="37" spans="1:9" x14ac:dyDescent="0.3">
      <c r="A37" s="12"/>
    </row>
    <row r="38" spans="1:9" x14ac:dyDescent="0.3">
      <c r="A38" s="2" t="s">
        <v>41</v>
      </c>
      <c r="E38" s="12"/>
      <c r="F38" s="3"/>
    </row>
    <row r="39" spans="1:9" x14ac:dyDescent="0.3">
      <c r="A39" s="124">
        <v>1</v>
      </c>
      <c r="B39" s="124">
        <v>117</v>
      </c>
      <c r="C39" t="s">
        <v>554</v>
      </c>
      <c r="D39" t="s">
        <v>566</v>
      </c>
      <c r="E39" s="70"/>
    </row>
    <row r="40" spans="1:9" x14ac:dyDescent="0.3">
      <c r="A40" s="124"/>
      <c r="B40" s="124">
        <v>109</v>
      </c>
      <c r="C40" t="s">
        <v>238</v>
      </c>
      <c r="D40" t="s">
        <v>568</v>
      </c>
    </row>
    <row r="41" spans="1:9" x14ac:dyDescent="0.3">
      <c r="A41" s="124"/>
      <c r="D41" t="s">
        <v>567</v>
      </c>
    </row>
    <row r="42" spans="1:9" x14ac:dyDescent="0.3">
      <c r="D42" t="s">
        <v>569</v>
      </c>
    </row>
    <row r="43" spans="1:9" x14ac:dyDescent="0.3">
      <c r="A43" s="124">
        <v>2</v>
      </c>
      <c r="B43" s="124">
        <v>104</v>
      </c>
      <c r="C43" t="s">
        <v>405</v>
      </c>
      <c r="D43" t="s">
        <v>570</v>
      </c>
    </row>
    <row r="44" spans="1:9" x14ac:dyDescent="0.3">
      <c r="A44" s="124">
        <v>3</v>
      </c>
      <c r="B44" s="124">
        <v>105</v>
      </c>
      <c r="C44" t="s">
        <v>405</v>
      </c>
      <c r="D44" t="s">
        <v>571</v>
      </c>
    </row>
  </sheetData>
  <sortState xmlns:xlrd2="http://schemas.microsoft.com/office/spreadsheetml/2017/richdata2" ref="A11:F30">
    <sortCondition ref="A11:A30"/>
  </sortState>
  <pageMargins left="0.70866141732283472" right="0.70866141732283472" top="0.74803149606299213" bottom="0.74803149606299213" header="0.31496062992125984" footer="0.31496062992125984"/>
  <pageSetup scale="78" orientation="landscape" horizontalDpi="4294967294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J41"/>
  <sheetViews>
    <sheetView showGridLines="0" zoomScale="80" zoomScaleNormal="80" workbookViewId="0"/>
  </sheetViews>
  <sheetFormatPr defaultRowHeight="14.4" x14ac:dyDescent="0.3"/>
  <cols>
    <col min="2" max="2" width="9.109375" style="72"/>
    <col min="3" max="3" width="27.109375" customWidth="1"/>
    <col min="4" max="4" width="18.88671875" customWidth="1"/>
    <col min="5" max="5" width="7.33203125" customWidth="1"/>
    <col min="6" max="6" width="33.6640625" customWidth="1"/>
    <col min="7" max="7" width="12" customWidth="1"/>
    <col min="8" max="8" width="10.33203125" customWidth="1"/>
    <col min="9" max="9" width="10.5546875" style="72" customWidth="1"/>
  </cols>
  <sheetData>
    <row r="1" spans="1:9" x14ac:dyDescent="0.3">
      <c r="A1" t="s">
        <v>11</v>
      </c>
      <c r="C1" s="3" t="s">
        <v>66</v>
      </c>
      <c r="D1" s="4"/>
      <c r="E1" s="4"/>
      <c r="F1" s="4"/>
    </row>
    <row r="2" spans="1:9" x14ac:dyDescent="0.3">
      <c r="A2" s="71" t="s">
        <v>12</v>
      </c>
      <c r="B2" s="71"/>
      <c r="C2" s="71" t="s">
        <v>67</v>
      </c>
      <c r="D2" s="71"/>
      <c r="E2" s="71"/>
      <c r="F2" s="71"/>
    </row>
    <row r="3" spans="1:9" x14ac:dyDescent="0.3">
      <c r="A3" t="s">
        <v>7</v>
      </c>
      <c r="C3" s="76" t="s">
        <v>6</v>
      </c>
      <c r="D3" t="s">
        <v>9</v>
      </c>
      <c r="E3" s="71" t="s">
        <v>18</v>
      </c>
      <c r="F3" s="71"/>
    </row>
    <row r="4" spans="1:9" x14ac:dyDescent="0.3">
      <c r="A4" t="s">
        <v>8</v>
      </c>
      <c r="B4" s="78"/>
      <c r="C4" s="3" t="s">
        <v>594</v>
      </c>
      <c r="D4" s="76" t="s">
        <v>10</v>
      </c>
      <c r="E4" s="71">
        <v>10</v>
      </c>
    </row>
    <row r="5" spans="1:9" x14ac:dyDescent="0.3">
      <c r="A5" t="s">
        <v>13</v>
      </c>
      <c r="C5" t="s">
        <v>14</v>
      </c>
    </row>
    <row r="7" spans="1:9" x14ac:dyDescent="0.3">
      <c r="B7" s="2" t="s">
        <v>19</v>
      </c>
      <c r="E7" s="72"/>
    </row>
    <row r="9" spans="1:9" x14ac:dyDescent="0.3">
      <c r="A9" t="s">
        <v>5</v>
      </c>
      <c r="B9" s="72" t="s">
        <v>0</v>
      </c>
      <c r="C9" t="s">
        <v>270</v>
      </c>
      <c r="D9" t="s">
        <v>1</v>
      </c>
      <c r="E9" s="87" t="s">
        <v>15</v>
      </c>
      <c r="F9" t="s">
        <v>2</v>
      </c>
      <c r="G9" s="87" t="s">
        <v>3</v>
      </c>
      <c r="H9" s="72" t="s">
        <v>4</v>
      </c>
      <c r="I9" s="56" t="s">
        <v>313</v>
      </c>
    </row>
    <row r="10" spans="1:9" ht="15" thickBot="1" x14ac:dyDescent="0.35">
      <c r="A10" s="84"/>
      <c r="B10" s="85"/>
      <c r="C10" s="84"/>
      <c r="D10" s="84"/>
      <c r="E10" s="89" t="s">
        <v>16</v>
      </c>
      <c r="F10" s="84"/>
      <c r="G10" s="89" t="s">
        <v>82</v>
      </c>
      <c r="H10" s="84"/>
      <c r="I10" s="89" t="s">
        <v>305</v>
      </c>
    </row>
    <row r="11" spans="1:9" x14ac:dyDescent="0.3">
      <c r="A11" s="72">
        <v>1</v>
      </c>
      <c r="B11" s="72">
        <v>77</v>
      </c>
      <c r="C11" t="s">
        <v>68</v>
      </c>
      <c r="D11" t="s">
        <v>456</v>
      </c>
      <c r="E11" s="124">
        <v>997</v>
      </c>
      <c r="F11" t="s">
        <v>639</v>
      </c>
      <c r="G11" s="63" t="s">
        <v>601</v>
      </c>
      <c r="H11" s="77" t="s">
        <v>602</v>
      </c>
      <c r="I11" s="72">
        <v>55.4</v>
      </c>
    </row>
    <row r="12" spans="1:9" x14ac:dyDescent="0.3">
      <c r="A12" s="72">
        <v>2</v>
      </c>
      <c r="B12" s="72">
        <v>76</v>
      </c>
      <c r="C12" t="s">
        <v>70</v>
      </c>
      <c r="D12" t="s">
        <v>73</v>
      </c>
      <c r="E12" s="72">
        <v>997</v>
      </c>
      <c r="G12" s="29" t="s">
        <v>603</v>
      </c>
      <c r="H12" s="72"/>
      <c r="I12" s="72">
        <v>56.2</v>
      </c>
    </row>
    <row r="13" spans="1:9" x14ac:dyDescent="0.3">
      <c r="A13" s="72">
        <v>3</v>
      </c>
      <c r="B13" s="72">
        <v>78</v>
      </c>
      <c r="C13" t="s">
        <v>77</v>
      </c>
      <c r="D13" s="76" t="s">
        <v>215</v>
      </c>
      <c r="E13" s="72">
        <v>998</v>
      </c>
      <c r="F13" s="1"/>
      <c r="G13" s="29" t="s">
        <v>604</v>
      </c>
      <c r="H13" s="72"/>
      <c r="I13" s="72">
        <v>57.8</v>
      </c>
    </row>
    <row r="14" spans="1:9" x14ac:dyDescent="0.3">
      <c r="A14" s="72">
        <v>4</v>
      </c>
      <c r="B14" s="72">
        <v>93</v>
      </c>
      <c r="C14" t="s">
        <v>210</v>
      </c>
      <c r="D14" t="s">
        <v>73</v>
      </c>
      <c r="E14" s="72">
        <v>999</v>
      </c>
      <c r="G14" s="29" t="s">
        <v>605</v>
      </c>
      <c r="I14" s="14">
        <v>59.6</v>
      </c>
    </row>
    <row r="15" spans="1:9" x14ac:dyDescent="0.3">
      <c r="A15" s="72">
        <v>5</v>
      </c>
      <c r="B15" s="72">
        <v>89</v>
      </c>
      <c r="C15" t="s">
        <v>495</v>
      </c>
      <c r="D15" t="s">
        <v>595</v>
      </c>
      <c r="E15" s="72">
        <v>998</v>
      </c>
      <c r="F15" s="1"/>
      <c r="G15" s="29" t="s">
        <v>606</v>
      </c>
      <c r="I15" s="14">
        <v>59.4</v>
      </c>
    </row>
    <row r="16" spans="1:9" x14ac:dyDescent="0.3">
      <c r="A16" s="72">
        <v>6</v>
      </c>
      <c r="B16" s="72">
        <v>91</v>
      </c>
      <c r="C16" t="s">
        <v>211</v>
      </c>
      <c r="D16" t="s">
        <v>81</v>
      </c>
      <c r="E16" s="72">
        <v>998</v>
      </c>
      <c r="G16" s="29" t="s">
        <v>607</v>
      </c>
      <c r="I16" s="72">
        <v>60.2</v>
      </c>
    </row>
    <row r="17" spans="1:10" x14ac:dyDescent="0.3">
      <c r="A17" s="72">
        <v>7</v>
      </c>
      <c r="B17" s="72">
        <v>99</v>
      </c>
      <c r="C17" s="3" t="s">
        <v>238</v>
      </c>
      <c r="D17" t="s">
        <v>73</v>
      </c>
      <c r="E17" s="72">
        <v>999</v>
      </c>
      <c r="F17" s="3"/>
      <c r="G17" s="29" t="s">
        <v>608</v>
      </c>
      <c r="I17" s="14">
        <v>60.6</v>
      </c>
      <c r="J17" s="62"/>
    </row>
    <row r="18" spans="1:10" x14ac:dyDescent="0.3">
      <c r="A18" s="72">
        <v>8</v>
      </c>
      <c r="B18" s="72">
        <v>96</v>
      </c>
      <c r="C18" t="s">
        <v>84</v>
      </c>
      <c r="D18" t="s">
        <v>73</v>
      </c>
      <c r="E18" s="72">
        <v>999</v>
      </c>
      <c r="G18" s="29" t="s">
        <v>609</v>
      </c>
      <c r="I18" s="14">
        <v>61.4</v>
      </c>
      <c r="J18" s="5" t="s">
        <v>156</v>
      </c>
    </row>
    <row r="19" spans="1:10" x14ac:dyDescent="0.3">
      <c r="A19" s="124">
        <v>9</v>
      </c>
      <c r="B19" s="124">
        <v>90</v>
      </c>
      <c r="C19" t="s">
        <v>555</v>
      </c>
      <c r="D19" t="s">
        <v>69</v>
      </c>
      <c r="E19" s="124">
        <v>998</v>
      </c>
      <c r="G19" s="29" t="s">
        <v>610</v>
      </c>
      <c r="I19" s="14">
        <v>64</v>
      </c>
    </row>
    <row r="20" spans="1:10" x14ac:dyDescent="0.3">
      <c r="A20" s="124">
        <v>10</v>
      </c>
      <c r="B20" s="124">
        <v>100</v>
      </c>
      <c r="C20" t="s">
        <v>596</v>
      </c>
      <c r="D20" t="s">
        <v>73</v>
      </c>
      <c r="E20" s="124">
        <v>998</v>
      </c>
      <c r="G20" s="29" t="s">
        <v>611</v>
      </c>
      <c r="I20" s="14">
        <v>66.400000000000006</v>
      </c>
      <c r="J20" t="s">
        <v>1356</v>
      </c>
    </row>
    <row r="21" spans="1:10" x14ac:dyDescent="0.3">
      <c r="A21" s="124">
        <v>11</v>
      </c>
      <c r="B21" s="124">
        <v>92</v>
      </c>
      <c r="C21" t="s">
        <v>416</v>
      </c>
      <c r="D21" t="s">
        <v>71</v>
      </c>
      <c r="E21" s="124">
        <v>998</v>
      </c>
      <c r="F21" t="s">
        <v>556</v>
      </c>
      <c r="G21" s="29" t="s">
        <v>612</v>
      </c>
      <c r="I21" s="14">
        <v>70.8</v>
      </c>
      <c r="J21" t="s">
        <v>1356</v>
      </c>
    </row>
    <row r="22" spans="1:10" x14ac:dyDescent="0.3">
      <c r="A22" s="72"/>
      <c r="E22" s="72"/>
      <c r="G22" s="29"/>
    </row>
    <row r="23" spans="1:10" x14ac:dyDescent="0.3">
      <c r="A23" s="72"/>
      <c r="B23" s="13" t="s">
        <v>33</v>
      </c>
      <c r="E23" s="72"/>
      <c r="F23" s="1"/>
      <c r="G23" s="29"/>
    </row>
    <row r="24" spans="1:10" x14ac:dyDescent="0.3">
      <c r="A24" s="72"/>
      <c r="E24" s="72"/>
      <c r="F24" s="1"/>
      <c r="G24" s="29"/>
    </row>
    <row r="25" spans="1:10" x14ac:dyDescent="0.3">
      <c r="A25" s="72"/>
      <c r="B25" s="72">
        <v>94</v>
      </c>
      <c r="C25" t="s">
        <v>597</v>
      </c>
      <c r="D25" t="s">
        <v>557</v>
      </c>
      <c r="E25" s="72">
        <v>998</v>
      </c>
      <c r="F25" s="65"/>
      <c r="G25" s="29" t="s">
        <v>37</v>
      </c>
      <c r="I25" s="14">
        <v>63</v>
      </c>
    </row>
    <row r="26" spans="1:10" x14ac:dyDescent="0.3">
      <c r="A26" s="72"/>
      <c r="B26" s="72">
        <v>95</v>
      </c>
      <c r="C26" t="s">
        <v>405</v>
      </c>
      <c r="D26" s="76" t="s">
        <v>81</v>
      </c>
      <c r="E26" s="72">
        <v>998</v>
      </c>
      <c r="F26" s="1"/>
      <c r="G26" s="29" t="s">
        <v>37</v>
      </c>
      <c r="I26" s="14">
        <v>60.4</v>
      </c>
    </row>
    <row r="27" spans="1:10" x14ac:dyDescent="0.3">
      <c r="A27" s="72"/>
      <c r="B27" s="72">
        <v>87</v>
      </c>
      <c r="C27" t="s">
        <v>90</v>
      </c>
      <c r="D27" s="76" t="s">
        <v>598</v>
      </c>
      <c r="E27" s="72">
        <v>998</v>
      </c>
      <c r="F27" s="1"/>
      <c r="G27" s="29" t="s">
        <v>83</v>
      </c>
      <c r="I27" s="72">
        <v>58.8</v>
      </c>
    </row>
    <row r="28" spans="1:10" x14ac:dyDescent="0.3">
      <c r="A28" s="124"/>
      <c r="B28" s="124">
        <v>88</v>
      </c>
      <c r="C28" t="s">
        <v>89</v>
      </c>
      <c r="D28" s="182" t="s">
        <v>69</v>
      </c>
      <c r="E28" s="124">
        <v>999</v>
      </c>
      <c r="F28" s="1"/>
      <c r="G28" s="29" t="s">
        <v>63</v>
      </c>
      <c r="I28" s="14">
        <v>74</v>
      </c>
    </row>
    <row r="29" spans="1:10" x14ac:dyDescent="0.3">
      <c r="A29" s="72"/>
      <c r="E29" s="72"/>
      <c r="F29" s="1"/>
      <c r="G29" s="64"/>
    </row>
    <row r="30" spans="1:10" x14ac:dyDescent="0.3">
      <c r="B30" s="32" t="s">
        <v>17</v>
      </c>
      <c r="C30" t="s">
        <v>68</v>
      </c>
      <c r="D30" t="s">
        <v>456</v>
      </c>
      <c r="E30" s="124">
        <v>997</v>
      </c>
      <c r="F30" t="s">
        <v>404</v>
      </c>
      <c r="G30" s="79" t="s">
        <v>294</v>
      </c>
      <c r="H30" s="79" t="s">
        <v>296</v>
      </c>
      <c r="I30" s="182" t="s">
        <v>140</v>
      </c>
    </row>
    <row r="31" spans="1:10" x14ac:dyDescent="0.3">
      <c r="E31" s="72"/>
    </row>
    <row r="32" spans="1:10" x14ac:dyDescent="0.3">
      <c r="B32" s="2" t="s">
        <v>32</v>
      </c>
      <c r="E32" s="72"/>
    </row>
    <row r="33" spans="1:7" x14ac:dyDescent="0.3">
      <c r="E33" s="72"/>
    </row>
    <row r="34" spans="1:7" x14ac:dyDescent="0.3">
      <c r="A34" s="72"/>
      <c r="B34" s="72">
        <v>97</v>
      </c>
      <c r="C34" t="s">
        <v>599</v>
      </c>
      <c r="D34" t="s">
        <v>600</v>
      </c>
      <c r="E34" s="72">
        <v>998</v>
      </c>
      <c r="G34" t="s">
        <v>229</v>
      </c>
    </row>
    <row r="35" spans="1:7" x14ac:dyDescent="0.3">
      <c r="A35" s="72"/>
      <c r="B35" s="72">
        <v>98</v>
      </c>
      <c r="C35" t="s">
        <v>72</v>
      </c>
      <c r="D35" t="s">
        <v>73</v>
      </c>
      <c r="E35" s="72">
        <v>999</v>
      </c>
      <c r="F35" s="170" t="s">
        <v>419</v>
      </c>
      <c r="G35" t="s">
        <v>228</v>
      </c>
    </row>
    <row r="36" spans="1:7" x14ac:dyDescent="0.3">
      <c r="A36" s="72"/>
      <c r="B36" s="72">
        <v>101</v>
      </c>
      <c r="C36" t="s">
        <v>208</v>
      </c>
      <c r="D36" t="s">
        <v>81</v>
      </c>
      <c r="E36" s="72">
        <v>998</v>
      </c>
      <c r="G36" t="s">
        <v>228</v>
      </c>
    </row>
    <row r="37" spans="1:7" x14ac:dyDescent="0.3">
      <c r="A37" s="72"/>
      <c r="E37" s="72"/>
    </row>
    <row r="38" spans="1:7" x14ac:dyDescent="0.3">
      <c r="A38" s="2" t="s">
        <v>41</v>
      </c>
      <c r="E38" s="77"/>
    </row>
    <row r="39" spans="1:7" x14ac:dyDescent="0.3">
      <c r="A39" s="124">
        <v>1</v>
      </c>
      <c r="B39" s="124">
        <v>96</v>
      </c>
      <c r="C39" t="s">
        <v>84</v>
      </c>
      <c r="D39" t="s">
        <v>615</v>
      </c>
      <c r="E39" s="72"/>
    </row>
    <row r="40" spans="1:7" x14ac:dyDescent="0.3">
      <c r="D40" t="s">
        <v>616</v>
      </c>
      <c r="E40" s="77"/>
    </row>
    <row r="41" spans="1:7" x14ac:dyDescent="0.3">
      <c r="E41" s="77"/>
    </row>
  </sheetData>
  <sortState xmlns:xlrd2="http://schemas.microsoft.com/office/spreadsheetml/2017/richdata2" ref="A11:I29">
    <sortCondition ref="A11:A29"/>
  </sortState>
  <pageMargins left="0.70866141732283472" right="0.70866141732283472" top="0.74803149606299213" bottom="0.74803149606299213" header="0.31496062992125984" footer="0.31496062992125984"/>
  <pageSetup scale="74" orientation="landscape" horizontalDpi="4294967294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K34"/>
  <sheetViews>
    <sheetView showGridLines="0" zoomScale="80" zoomScaleNormal="80" workbookViewId="0"/>
  </sheetViews>
  <sheetFormatPr defaultRowHeight="14.4" x14ac:dyDescent="0.3"/>
  <cols>
    <col min="2" max="2" width="9.109375" style="77"/>
    <col min="3" max="3" width="27.109375" customWidth="1"/>
    <col min="4" max="4" width="18.88671875" customWidth="1"/>
    <col min="5" max="5" width="7.33203125" customWidth="1"/>
    <col min="6" max="6" width="30.33203125" customWidth="1"/>
    <col min="7" max="7" width="12" customWidth="1"/>
    <col min="8" max="8" width="10.33203125" customWidth="1"/>
    <col min="9" max="9" width="10.5546875" style="77" customWidth="1"/>
  </cols>
  <sheetData>
    <row r="1" spans="1:11" x14ac:dyDescent="0.3">
      <c r="A1" t="s">
        <v>11</v>
      </c>
      <c r="C1" s="76" t="s">
        <v>1374</v>
      </c>
      <c r="D1" s="4"/>
      <c r="E1" s="4"/>
      <c r="F1" s="4"/>
    </row>
    <row r="2" spans="1:11" x14ac:dyDescent="0.3">
      <c r="A2" s="76" t="s">
        <v>12</v>
      </c>
      <c r="B2" s="76"/>
      <c r="C2" s="76" t="s">
        <v>67</v>
      </c>
      <c r="D2" s="76"/>
      <c r="E2" s="76"/>
      <c r="F2" s="76"/>
    </row>
    <row r="3" spans="1:11" x14ac:dyDescent="0.3">
      <c r="A3" t="s">
        <v>7</v>
      </c>
      <c r="C3" s="76" t="s">
        <v>6</v>
      </c>
      <c r="D3" t="s">
        <v>9</v>
      </c>
      <c r="E3" s="76" t="s">
        <v>18</v>
      </c>
      <c r="F3" s="76"/>
    </row>
    <row r="4" spans="1:11" x14ac:dyDescent="0.3">
      <c r="A4" t="s">
        <v>8</v>
      </c>
      <c r="B4" s="78"/>
      <c r="C4" s="76" t="s">
        <v>658</v>
      </c>
      <c r="D4" s="76" t="s">
        <v>10</v>
      </c>
      <c r="E4" s="76">
        <v>10</v>
      </c>
    </row>
    <row r="5" spans="1:11" x14ac:dyDescent="0.3">
      <c r="A5" t="s">
        <v>13</v>
      </c>
      <c r="C5" t="s">
        <v>14</v>
      </c>
    </row>
    <row r="7" spans="1:11" x14ac:dyDescent="0.3">
      <c r="B7" s="2" t="s">
        <v>19</v>
      </c>
      <c r="E7" s="77"/>
    </row>
    <row r="9" spans="1:11" x14ac:dyDescent="0.3">
      <c r="A9" t="s">
        <v>5</v>
      </c>
      <c r="B9" s="77" t="s">
        <v>0</v>
      </c>
      <c r="C9" t="s">
        <v>270</v>
      </c>
      <c r="D9" t="s">
        <v>1</v>
      </c>
      <c r="E9" s="87" t="s">
        <v>15</v>
      </c>
      <c r="F9" t="s">
        <v>2</v>
      </c>
      <c r="G9" s="87" t="s">
        <v>3</v>
      </c>
      <c r="H9" s="77" t="s">
        <v>4</v>
      </c>
      <c r="I9" s="56" t="s">
        <v>313</v>
      </c>
      <c r="J9" s="124" t="s">
        <v>660</v>
      </c>
    </row>
    <row r="10" spans="1:11" ht="15" thickBot="1" x14ac:dyDescent="0.35">
      <c r="A10" s="84"/>
      <c r="B10" s="85"/>
      <c r="C10" s="84"/>
      <c r="D10" s="84"/>
      <c r="E10" s="89" t="s">
        <v>16</v>
      </c>
      <c r="F10" s="84"/>
      <c r="G10" s="89" t="s">
        <v>82</v>
      </c>
      <c r="H10" s="84"/>
      <c r="I10" s="89" t="s">
        <v>305</v>
      </c>
      <c r="J10" s="208" t="s">
        <v>5</v>
      </c>
    </row>
    <row r="11" spans="1:11" x14ac:dyDescent="0.3">
      <c r="A11" s="77">
        <v>1</v>
      </c>
      <c r="B11" s="77">
        <v>87</v>
      </c>
      <c r="C11" t="s">
        <v>70</v>
      </c>
      <c r="D11" t="s">
        <v>661</v>
      </c>
      <c r="E11" s="77">
        <v>997</v>
      </c>
      <c r="G11" s="29" t="s">
        <v>664</v>
      </c>
      <c r="H11" s="77" t="s">
        <v>663</v>
      </c>
      <c r="I11" s="14">
        <v>56</v>
      </c>
      <c r="J11" s="48">
        <v>1</v>
      </c>
      <c r="K11" s="48"/>
    </row>
    <row r="12" spans="1:11" x14ac:dyDescent="0.3">
      <c r="A12" s="77">
        <v>2</v>
      </c>
      <c r="B12" s="77">
        <v>80</v>
      </c>
      <c r="C12" t="s">
        <v>68</v>
      </c>
      <c r="D12" s="3" t="s">
        <v>456</v>
      </c>
      <c r="E12" s="77">
        <v>997</v>
      </c>
      <c r="F12" t="s">
        <v>662</v>
      </c>
      <c r="G12" s="29" t="s">
        <v>665</v>
      </c>
      <c r="H12" s="77"/>
      <c r="I12" s="14">
        <v>56.2</v>
      </c>
      <c r="J12" s="48">
        <v>6</v>
      </c>
      <c r="K12" s="48"/>
    </row>
    <row r="13" spans="1:11" x14ac:dyDescent="0.3">
      <c r="A13" s="77">
        <v>3</v>
      </c>
      <c r="B13" s="77">
        <v>83</v>
      </c>
      <c r="C13" t="s">
        <v>90</v>
      </c>
      <c r="D13" s="76" t="s">
        <v>598</v>
      </c>
      <c r="E13" s="77">
        <v>998</v>
      </c>
      <c r="F13" s="1"/>
      <c r="G13" s="29" t="s">
        <v>666</v>
      </c>
      <c r="H13" s="77"/>
      <c r="I13" s="14">
        <v>57.8</v>
      </c>
      <c r="J13" s="48">
        <v>3</v>
      </c>
      <c r="K13" s="48"/>
    </row>
    <row r="14" spans="1:11" x14ac:dyDescent="0.3">
      <c r="A14" s="77">
        <v>4</v>
      </c>
      <c r="B14" s="77">
        <v>90</v>
      </c>
      <c r="C14" t="s">
        <v>210</v>
      </c>
      <c r="D14" t="s">
        <v>73</v>
      </c>
      <c r="E14" s="77">
        <v>999</v>
      </c>
      <c r="G14" s="29" t="s">
        <v>667</v>
      </c>
      <c r="I14" s="77">
        <v>58.2</v>
      </c>
      <c r="J14" s="48">
        <v>7</v>
      </c>
      <c r="K14" s="48"/>
    </row>
    <row r="15" spans="1:11" x14ac:dyDescent="0.3">
      <c r="A15" s="77">
        <v>5</v>
      </c>
      <c r="B15" s="77">
        <v>86</v>
      </c>
      <c r="C15" t="s">
        <v>211</v>
      </c>
      <c r="D15" t="s">
        <v>81</v>
      </c>
      <c r="E15" s="77">
        <v>998</v>
      </c>
      <c r="F15" s="1"/>
      <c r="G15" s="29" t="s">
        <v>668</v>
      </c>
      <c r="I15" s="14">
        <v>59.6</v>
      </c>
      <c r="J15" s="48">
        <v>5</v>
      </c>
      <c r="K15" s="48"/>
    </row>
    <row r="16" spans="1:11" x14ac:dyDescent="0.3">
      <c r="A16" s="77">
        <v>6</v>
      </c>
      <c r="B16" s="77">
        <v>81</v>
      </c>
      <c r="C16" t="s">
        <v>72</v>
      </c>
      <c r="D16" t="s">
        <v>73</v>
      </c>
      <c r="E16" s="77">
        <v>999</v>
      </c>
      <c r="F16" t="s">
        <v>1357</v>
      </c>
      <c r="G16" s="29" t="s">
        <v>669</v>
      </c>
      <c r="I16" s="14">
        <v>59.6</v>
      </c>
      <c r="J16" s="48">
        <v>8</v>
      </c>
      <c r="K16" s="48"/>
    </row>
    <row r="17" spans="1:11" x14ac:dyDescent="0.3">
      <c r="A17" s="77">
        <v>7</v>
      </c>
      <c r="B17" s="77">
        <v>84</v>
      </c>
      <c r="C17" t="s">
        <v>495</v>
      </c>
      <c r="D17" t="s">
        <v>81</v>
      </c>
      <c r="E17" s="77">
        <v>998</v>
      </c>
      <c r="F17" s="3"/>
      <c r="G17" s="29" t="s">
        <v>670</v>
      </c>
      <c r="I17" s="77">
        <v>60.8</v>
      </c>
      <c r="J17" s="48">
        <v>4</v>
      </c>
      <c r="K17" s="48"/>
    </row>
    <row r="18" spans="1:11" x14ac:dyDescent="0.3">
      <c r="A18" s="124">
        <v>8</v>
      </c>
      <c r="B18" s="124">
        <v>92</v>
      </c>
      <c r="C18" t="s">
        <v>238</v>
      </c>
      <c r="D18" t="s">
        <v>73</v>
      </c>
      <c r="E18" s="124">
        <v>999</v>
      </c>
      <c r="F18" s="3"/>
      <c r="G18" s="29" t="s">
        <v>671</v>
      </c>
      <c r="I18" s="14">
        <v>60.8</v>
      </c>
      <c r="J18" s="48">
        <v>13</v>
      </c>
      <c r="K18" s="190" t="s">
        <v>53</v>
      </c>
    </row>
    <row r="19" spans="1:11" x14ac:dyDescent="0.3">
      <c r="A19" s="124">
        <v>9</v>
      </c>
      <c r="B19" s="124">
        <v>91</v>
      </c>
      <c r="C19" t="s">
        <v>496</v>
      </c>
      <c r="D19" t="s">
        <v>81</v>
      </c>
      <c r="E19" s="124">
        <v>998</v>
      </c>
      <c r="F19" s="3"/>
      <c r="G19" s="29" t="s">
        <v>672</v>
      </c>
      <c r="I19" s="14">
        <v>61.2</v>
      </c>
      <c r="J19" s="48">
        <v>12</v>
      </c>
      <c r="K19" s="48"/>
    </row>
    <row r="20" spans="1:11" x14ac:dyDescent="0.3">
      <c r="A20" s="124">
        <v>10</v>
      </c>
      <c r="B20" s="124">
        <v>82</v>
      </c>
      <c r="C20" t="s">
        <v>87</v>
      </c>
      <c r="D20" t="s">
        <v>73</v>
      </c>
      <c r="E20" s="124">
        <v>999</v>
      </c>
      <c r="F20" s="3" t="s">
        <v>556</v>
      </c>
      <c r="G20" s="29" t="s">
        <v>673</v>
      </c>
      <c r="I20" s="14">
        <v>62.6</v>
      </c>
      <c r="J20" s="48">
        <v>11</v>
      </c>
      <c r="K20" s="31" t="s">
        <v>156</v>
      </c>
    </row>
    <row r="21" spans="1:11" x14ac:dyDescent="0.3">
      <c r="A21" s="124">
        <v>11</v>
      </c>
      <c r="B21" s="124">
        <v>88</v>
      </c>
      <c r="C21" t="s">
        <v>89</v>
      </c>
      <c r="D21" t="s">
        <v>227</v>
      </c>
      <c r="E21" s="124">
        <v>999</v>
      </c>
      <c r="F21" s="3"/>
      <c r="G21" s="29" t="s">
        <v>674</v>
      </c>
      <c r="I21" s="14">
        <v>65</v>
      </c>
      <c r="J21" s="48">
        <v>10</v>
      </c>
      <c r="K21" s="48"/>
    </row>
    <row r="22" spans="1:11" x14ac:dyDescent="0.3">
      <c r="A22" s="124">
        <v>12</v>
      </c>
      <c r="B22" s="124">
        <v>85</v>
      </c>
      <c r="C22" t="s">
        <v>84</v>
      </c>
      <c r="D22" t="s">
        <v>73</v>
      </c>
      <c r="E22" s="124">
        <v>999</v>
      </c>
      <c r="F22" s="3"/>
      <c r="G22" s="29" t="s">
        <v>675</v>
      </c>
      <c r="I22" s="14">
        <v>61.2</v>
      </c>
      <c r="J22" s="48">
        <v>9</v>
      </c>
      <c r="K22" s="48"/>
    </row>
    <row r="23" spans="1:11" x14ac:dyDescent="0.3">
      <c r="A23" s="124">
        <v>13</v>
      </c>
      <c r="B23" s="124">
        <v>93</v>
      </c>
      <c r="C23" t="s">
        <v>676</v>
      </c>
      <c r="D23" t="s">
        <v>73</v>
      </c>
      <c r="E23" s="124">
        <v>1000</v>
      </c>
      <c r="F23" s="3"/>
      <c r="G23" s="29" t="s">
        <v>679</v>
      </c>
      <c r="I23" s="14">
        <v>61</v>
      </c>
      <c r="J23" s="48">
        <v>14</v>
      </c>
      <c r="K23" s="190" t="s">
        <v>53</v>
      </c>
    </row>
    <row r="24" spans="1:11" x14ac:dyDescent="0.3">
      <c r="A24" s="77"/>
      <c r="E24" s="77"/>
      <c r="G24" s="29" t="s">
        <v>680</v>
      </c>
      <c r="J24" s="48"/>
      <c r="K24" s="48"/>
    </row>
    <row r="25" spans="1:11" x14ac:dyDescent="0.3">
      <c r="A25" s="77"/>
      <c r="B25" s="13" t="s">
        <v>33</v>
      </c>
      <c r="E25" s="77"/>
      <c r="F25" s="1"/>
      <c r="G25" s="29"/>
      <c r="J25" s="48"/>
      <c r="K25" s="48"/>
    </row>
    <row r="26" spans="1:11" x14ac:dyDescent="0.3">
      <c r="A26" s="77"/>
      <c r="E26" s="77"/>
      <c r="F26" s="1"/>
      <c r="G26" s="29"/>
      <c r="J26" s="48"/>
      <c r="K26" s="48"/>
    </row>
    <row r="27" spans="1:11" x14ac:dyDescent="0.3">
      <c r="A27" s="77"/>
      <c r="B27" s="77">
        <v>89</v>
      </c>
      <c r="C27" t="s">
        <v>77</v>
      </c>
      <c r="D27" t="s">
        <v>215</v>
      </c>
      <c r="E27" s="77">
        <v>998</v>
      </c>
      <c r="F27" s="65"/>
      <c r="G27" s="29" t="s">
        <v>159</v>
      </c>
      <c r="I27" s="14">
        <v>57</v>
      </c>
      <c r="J27" s="48">
        <v>2</v>
      </c>
      <c r="K27" s="48"/>
    </row>
    <row r="28" spans="1:11" x14ac:dyDescent="0.3">
      <c r="A28" s="77"/>
      <c r="E28" s="77"/>
      <c r="F28" s="1"/>
    </row>
    <row r="29" spans="1:11" x14ac:dyDescent="0.3">
      <c r="B29" s="32" t="s">
        <v>17</v>
      </c>
      <c r="C29" t="s">
        <v>70</v>
      </c>
      <c r="D29" t="s">
        <v>661</v>
      </c>
      <c r="E29" s="124">
        <v>997</v>
      </c>
      <c r="F29" s="3"/>
      <c r="G29" s="79" t="s">
        <v>276</v>
      </c>
      <c r="H29" s="79" t="s">
        <v>677</v>
      </c>
    </row>
    <row r="30" spans="1:11" x14ac:dyDescent="0.3">
      <c r="E30" s="77"/>
    </row>
    <row r="31" spans="1:11" x14ac:dyDescent="0.3">
      <c r="A31" s="2" t="s">
        <v>41</v>
      </c>
      <c r="B31" s="2"/>
      <c r="E31" s="77"/>
    </row>
    <row r="32" spans="1:11" x14ac:dyDescent="0.3">
      <c r="A32" s="124">
        <v>1</v>
      </c>
      <c r="B32" s="124">
        <v>82</v>
      </c>
      <c r="C32" t="s">
        <v>87</v>
      </c>
      <c r="D32" t="s">
        <v>678</v>
      </c>
      <c r="E32" s="77"/>
    </row>
    <row r="33" spans="1:5" x14ac:dyDescent="0.3">
      <c r="A33" s="77"/>
      <c r="E33" s="77"/>
    </row>
    <row r="34" spans="1:5" x14ac:dyDescent="0.3">
      <c r="E34" s="77"/>
    </row>
  </sheetData>
  <pageMargins left="0.70866141732283472" right="0.70866141732283472" top="0.74803149606299213" bottom="0.74803149606299213" header="0.31496062992125984" footer="0.31496062992125984"/>
  <pageSetup scale="71" orientation="landscape" horizontalDpi="4294967294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J43"/>
  <sheetViews>
    <sheetView showGridLines="0" zoomScale="80" zoomScaleNormal="80" workbookViewId="0"/>
  </sheetViews>
  <sheetFormatPr defaultRowHeight="14.4" x14ac:dyDescent="0.3"/>
  <cols>
    <col min="2" max="2" width="9.109375" style="77"/>
    <col min="3" max="3" width="27.109375" customWidth="1"/>
    <col min="4" max="4" width="18.88671875" customWidth="1"/>
    <col min="5" max="5" width="7.33203125" customWidth="1"/>
    <col min="6" max="6" width="27.33203125" customWidth="1"/>
    <col min="7" max="7" width="12" customWidth="1"/>
    <col min="8" max="8" width="10.33203125" customWidth="1"/>
    <col min="9" max="9" width="10.5546875" style="77" customWidth="1"/>
  </cols>
  <sheetData>
    <row r="1" spans="1:10" x14ac:dyDescent="0.3">
      <c r="A1" t="s">
        <v>11</v>
      </c>
      <c r="C1" s="20" t="s">
        <v>241</v>
      </c>
      <c r="D1" s="4"/>
      <c r="E1" s="4"/>
      <c r="F1" s="4"/>
    </row>
    <row r="2" spans="1:10" x14ac:dyDescent="0.3">
      <c r="A2" s="76" t="s">
        <v>12</v>
      </c>
      <c r="B2" s="76"/>
      <c r="C2" s="76" t="s">
        <v>67</v>
      </c>
      <c r="D2" s="76"/>
      <c r="E2" s="76"/>
      <c r="F2" s="76"/>
    </row>
    <row r="3" spans="1:10" x14ac:dyDescent="0.3">
      <c r="A3" t="s">
        <v>7</v>
      </c>
      <c r="B3" s="74"/>
      <c r="C3" s="75" t="s">
        <v>6</v>
      </c>
      <c r="D3" t="s">
        <v>9</v>
      </c>
      <c r="E3" s="76" t="s">
        <v>18</v>
      </c>
      <c r="F3" s="76"/>
    </row>
    <row r="4" spans="1:10" x14ac:dyDescent="0.3">
      <c r="A4" t="s">
        <v>8</v>
      </c>
      <c r="B4" s="74"/>
      <c r="C4" s="94" t="s">
        <v>389</v>
      </c>
      <c r="D4" t="s">
        <v>10</v>
      </c>
      <c r="E4" s="76">
        <v>15</v>
      </c>
    </row>
    <row r="5" spans="1:10" x14ac:dyDescent="0.3">
      <c r="A5" t="s">
        <v>13</v>
      </c>
      <c r="C5" t="s">
        <v>14</v>
      </c>
    </row>
    <row r="7" spans="1:10" x14ac:dyDescent="0.3">
      <c r="A7" t="s">
        <v>359</v>
      </c>
      <c r="C7" t="s">
        <v>232</v>
      </c>
      <c r="D7" s="453"/>
      <c r="E7" s="453"/>
      <c r="F7" s="453"/>
    </row>
    <row r="8" spans="1:10" x14ac:dyDescent="0.3">
      <c r="C8" s="21" t="s">
        <v>233</v>
      </c>
      <c r="D8" s="453"/>
      <c r="E8" s="453"/>
      <c r="F8" s="453"/>
    </row>
    <row r="10" spans="1:10" x14ac:dyDescent="0.3">
      <c r="B10" s="2" t="s">
        <v>19</v>
      </c>
      <c r="E10" s="77"/>
    </row>
    <row r="12" spans="1:10" x14ac:dyDescent="0.3">
      <c r="A12" t="s">
        <v>5</v>
      </c>
      <c r="B12" s="77" t="s">
        <v>0</v>
      </c>
      <c r="C12" t="s">
        <v>270</v>
      </c>
      <c r="D12" t="s">
        <v>1</v>
      </c>
      <c r="E12" s="87" t="s">
        <v>15</v>
      </c>
      <c r="F12" t="s">
        <v>2</v>
      </c>
      <c r="G12" s="87" t="s">
        <v>3</v>
      </c>
      <c r="H12" s="77" t="s">
        <v>4</v>
      </c>
      <c r="I12" s="124" t="s">
        <v>304</v>
      </c>
    </row>
    <row r="13" spans="1:10" ht="15" thickBot="1" x14ac:dyDescent="0.35">
      <c r="A13" s="84"/>
      <c r="B13" s="85"/>
      <c r="C13" s="84"/>
      <c r="D13" s="84"/>
      <c r="E13" s="89" t="s">
        <v>16</v>
      </c>
      <c r="F13" s="84"/>
      <c r="G13" s="89" t="s">
        <v>144</v>
      </c>
      <c r="H13" s="84"/>
      <c r="I13" s="85" t="s">
        <v>305</v>
      </c>
    </row>
    <row r="14" spans="1:10" x14ac:dyDescent="0.3">
      <c r="A14" s="105">
        <v>1</v>
      </c>
      <c r="B14" s="105">
        <v>80</v>
      </c>
      <c r="C14" s="19" t="s">
        <v>102</v>
      </c>
      <c r="D14" s="20" t="s">
        <v>264</v>
      </c>
      <c r="E14" s="105">
        <v>2500</v>
      </c>
      <c r="F14" s="35" t="s">
        <v>104</v>
      </c>
      <c r="G14" s="39" t="s">
        <v>440</v>
      </c>
      <c r="H14" s="39" t="s">
        <v>441</v>
      </c>
      <c r="I14" s="39" t="s">
        <v>242</v>
      </c>
      <c r="J14" s="19"/>
    </row>
    <row r="15" spans="1:10" x14ac:dyDescent="0.3">
      <c r="A15" s="105">
        <v>2</v>
      </c>
      <c r="B15" s="105">
        <v>84</v>
      </c>
      <c r="C15" s="19" t="s">
        <v>105</v>
      </c>
      <c r="D15" s="19" t="s">
        <v>142</v>
      </c>
      <c r="E15" s="105">
        <v>1860</v>
      </c>
      <c r="F15" s="19"/>
      <c r="G15" s="99" t="s">
        <v>442</v>
      </c>
      <c r="H15" s="39"/>
      <c r="I15" s="39" t="s">
        <v>235</v>
      </c>
      <c r="J15" s="19"/>
    </row>
    <row r="16" spans="1:10" x14ac:dyDescent="0.3">
      <c r="A16" s="15">
        <v>3</v>
      </c>
      <c r="B16" s="15">
        <v>90</v>
      </c>
      <c r="C16" s="21" t="s">
        <v>92</v>
      </c>
      <c r="D16" s="22" t="s">
        <v>398</v>
      </c>
      <c r="E16" s="15">
        <v>1293</v>
      </c>
      <c r="F16" s="96"/>
      <c r="G16" s="30" t="s">
        <v>198</v>
      </c>
      <c r="H16" s="30"/>
      <c r="I16" s="30" t="s">
        <v>236</v>
      </c>
      <c r="J16" s="19"/>
    </row>
    <row r="17" spans="1:10" x14ac:dyDescent="0.3">
      <c r="A17" s="15">
        <v>4</v>
      </c>
      <c r="B17" s="15">
        <v>95</v>
      </c>
      <c r="C17" s="21" t="s">
        <v>100</v>
      </c>
      <c r="D17" s="22" t="s">
        <v>73</v>
      </c>
      <c r="E17" s="15">
        <v>1293</v>
      </c>
      <c r="F17" s="21"/>
      <c r="G17" s="30" t="s">
        <v>443</v>
      </c>
      <c r="H17" s="100"/>
      <c r="I17" s="30" t="s">
        <v>235</v>
      </c>
      <c r="J17" s="19"/>
    </row>
    <row r="18" spans="1:10" x14ac:dyDescent="0.3">
      <c r="A18" s="15">
        <v>5</v>
      </c>
      <c r="B18" s="15">
        <v>97</v>
      </c>
      <c r="C18" s="21" t="s">
        <v>111</v>
      </c>
      <c r="D18" s="21" t="s">
        <v>73</v>
      </c>
      <c r="E18" s="15">
        <v>1293</v>
      </c>
      <c r="F18" s="24"/>
      <c r="G18" s="30" t="s">
        <v>444</v>
      </c>
      <c r="H18" s="100"/>
      <c r="I18" s="30" t="s">
        <v>225</v>
      </c>
      <c r="J18" s="19"/>
    </row>
    <row r="19" spans="1:10" x14ac:dyDescent="0.3">
      <c r="A19" s="105">
        <v>6</v>
      </c>
      <c r="B19" s="105">
        <v>83</v>
      </c>
      <c r="C19" s="19" t="s">
        <v>247</v>
      </c>
      <c r="D19" s="19" t="s">
        <v>142</v>
      </c>
      <c r="E19" s="105">
        <v>1800</v>
      </c>
      <c r="F19" s="19" t="s">
        <v>257</v>
      </c>
      <c r="G19" s="39" t="s">
        <v>445</v>
      </c>
      <c r="H19" s="97"/>
      <c r="I19" s="39" t="s">
        <v>222</v>
      </c>
      <c r="J19" s="34"/>
    </row>
    <row r="20" spans="1:10" x14ac:dyDescent="0.3">
      <c r="A20" s="105">
        <v>7</v>
      </c>
      <c r="B20" s="105">
        <v>86</v>
      </c>
      <c r="C20" s="19" t="s">
        <v>436</v>
      </c>
      <c r="D20" s="19" t="s">
        <v>99</v>
      </c>
      <c r="E20" s="105">
        <v>1598</v>
      </c>
      <c r="F20" s="20"/>
      <c r="G20" s="39" t="s">
        <v>446</v>
      </c>
      <c r="H20" s="97"/>
      <c r="I20" s="39" t="s">
        <v>219</v>
      </c>
      <c r="J20" s="19"/>
    </row>
    <row r="21" spans="1:10" x14ac:dyDescent="0.3">
      <c r="A21" s="15">
        <v>8</v>
      </c>
      <c r="B21" s="15">
        <v>89</v>
      </c>
      <c r="C21" s="21" t="s">
        <v>437</v>
      </c>
      <c r="D21" s="21" t="s">
        <v>73</v>
      </c>
      <c r="E21" s="15">
        <v>1293</v>
      </c>
      <c r="F21" s="21"/>
      <c r="G21" s="30" t="s">
        <v>447</v>
      </c>
      <c r="H21" s="100"/>
      <c r="I21" s="30" t="s">
        <v>449</v>
      </c>
      <c r="J21" s="19" t="s">
        <v>53</v>
      </c>
    </row>
    <row r="22" spans="1:10" x14ac:dyDescent="0.3">
      <c r="A22" s="15">
        <v>9</v>
      </c>
      <c r="B22" s="15">
        <v>96</v>
      </c>
      <c r="C22" s="21" t="s">
        <v>438</v>
      </c>
      <c r="D22" s="23" t="s">
        <v>110</v>
      </c>
      <c r="E22" s="15">
        <v>1300</v>
      </c>
      <c r="F22" s="21"/>
      <c r="G22" s="30" t="s">
        <v>448</v>
      </c>
      <c r="H22" s="100"/>
      <c r="I22" s="30" t="s">
        <v>450</v>
      </c>
      <c r="J22" s="19"/>
    </row>
    <row r="23" spans="1:10" x14ac:dyDescent="0.3">
      <c r="A23" s="77"/>
      <c r="E23" s="77"/>
      <c r="G23" s="77"/>
    </row>
    <row r="24" spans="1:10" x14ac:dyDescent="0.3">
      <c r="A24" s="77"/>
      <c r="B24" s="13" t="s">
        <v>33</v>
      </c>
      <c r="E24" s="77"/>
      <c r="F24" s="1"/>
      <c r="G24" s="77"/>
    </row>
    <row r="25" spans="1:10" x14ac:dyDescent="0.3">
      <c r="A25" s="77"/>
      <c r="E25" s="77"/>
      <c r="F25" s="1"/>
      <c r="G25" s="77"/>
    </row>
    <row r="26" spans="1:10" x14ac:dyDescent="0.3">
      <c r="A26" s="77"/>
      <c r="B26" s="77">
        <v>85</v>
      </c>
      <c r="C26" t="s">
        <v>101</v>
      </c>
      <c r="D26" t="s">
        <v>439</v>
      </c>
      <c r="E26" s="77">
        <v>2040</v>
      </c>
      <c r="F26" s="1" t="s">
        <v>461</v>
      </c>
      <c r="G26" s="77" t="s">
        <v>38</v>
      </c>
    </row>
    <row r="27" spans="1:10" x14ac:dyDescent="0.3">
      <c r="A27" s="77"/>
      <c r="B27" s="15"/>
      <c r="C27" s="21"/>
      <c r="D27" s="21"/>
      <c r="E27" s="15"/>
      <c r="F27" s="24"/>
      <c r="G27" s="15"/>
      <c r="J27" s="5"/>
    </row>
    <row r="28" spans="1:10" x14ac:dyDescent="0.3">
      <c r="A28" s="77"/>
      <c r="D28" s="76"/>
      <c r="E28" s="77"/>
      <c r="F28" s="1"/>
      <c r="G28" s="77"/>
      <c r="I28" s="14"/>
    </row>
    <row r="29" spans="1:10" x14ac:dyDescent="0.3">
      <c r="A29" s="77"/>
      <c r="E29" s="77"/>
      <c r="F29" s="1"/>
    </row>
    <row r="30" spans="1:10" x14ac:dyDescent="0.3">
      <c r="B30" s="32" t="s">
        <v>129</v>
      </c>
      <c r="C30" s="19" t="s">
        <v>102</v>
      </c>
      <c r="D30" s="20" t="s">
        <v>264</v>
      </c>
      <c r="E30" s="105">
        <v>2500</v>
      </c>
      <c r="F30" s="35" t="s">
        <v>104</v>
      </c>
      <c r="G30" s="79" t="s">
        <v>245</v>
      </c>
      <c r="H30" s="79" t="s">
        <v>246</v>
      </c>
    </row>
    <row r="31" spans="1:10" x14ac:dyDescent="0.3">
      <c r="B31" s="32"/>
      <c r="C31" s="21" t="s">
        <v>100</v>
      </c>
      <c r="D31" s="22" t="s">
        <v>73</v>
      </c>
      <c r="E31" s="15">
        <v>1293</v>
      </c>
      <c r="F31" s="21"/>
      <c r="G31" s="133" t="s">
        <v>451</v>
      </c>
      <c r="H31" s="133" t="s">
        <v>344</v>
      </c>
      <c r="I31" s="22" t="s">
        <v>452</v>
      </c>
    </row>
    <row r="32" spans="1:10" x14ac:dyDescent="0.3">
      <c r="E32" s="77"/>
    </row>
    <row r="33" spans="1:8" x14ac:dyDescent="0.3">
      <c r="B33" s="2" t="s">
        <v>32</v>
      </c>
      <c r="E33" s="77"/>
    </row>
    <row r="34" spans="1:8" x14ac:dyDescent="0.3">
      <c r="E34" s="77"/>
    </row>
    <row r="35" spans="1:8" x14ac:dyDescent="0.3">
      <c r="A35" s="77"/>
      <c r="B35" s="77">
        <v>32</v>
      </c>
      <c r="C35" t="s">
        <v>109</v>
      </c>
      <c r="D35" s="76" t="s">
        <v>260</v>
      </c>
      <c r="E35" s="77">
        <v>1600</v>
      </c>
      <c r="G35" t="s">
        <v>228</v>
      </c>
    </row>
    <row r="36" spans="1:8" x14ac:dyDescent="0.3">
      <c r="A36" s="77"/>
      <c r="B36" s="77">
        <v>81</v>
      </c>
      <c r="C36" t="s">
        <v>248</v>
      </c>
      <c r="D36" s="76" t="s">
        <v>249</v>
      </c>
      <c r="E36" s="77">
        <v>3500</v>
      </c>
      <c r="G36" t="s">
        <v>228</v>
      </c>
    </row>
    <row r="37" spans="1:8" x14ac:dyDescent="0.3">
      <c r="A37" s="77"/>
      <c r="B37" s="77">
        <v>82</v>
      </c>
      <c r="C37" t="s">
        <v>268</v>
      </c>
      <c r="D37" t="s">
        <v>142</v>
      </c>
      <c r="E37" s="77">
        <v>1598</v>
      </c>
      <c r="G37" t="s">
        <v>228</v>
      </c>
    </row>
    <row r="38" spans="1:8" x14ac:dyDescent="0.3">
      <c r="A38" s="77"/>
      <c r="B38" s="105">
        <v>87</v>
      </c>
      <c r="C38" s="19" t="s">
        <v>453</v>
      </c>
      <c r="D38" s="142" t="s">
        <v>142</v>
      </c>
      <c r="E38" s="105">
        <v>1598</v>
      </c>
      <c r="F38" s="21"/>
      <c r="G38" s="19" t="s">
        <v>229</v>
      </c>
    </row>
    <row r="39" spans="1:8" x14ac:dyDescent="0.3">
      <c r="A39" s="77"/>
      <c r="B39" s="15">
        <v>91</v>
      </c>
      <c r="C39" s="21" t="s">
        <v>112</v>
      </c>
      <c r="D39" s="22" t="s">
        <v>454</v>
      </c>
      <c r="E39" s="15">
        <v>1293</v>
      </c>
      <c r="F39" s="21"/>
      <c r="G39" s="21" t="s">
        <v>228</v>
      </c>
    </row>
    <row r="40" spans="1:8" x14ac:dyDescent="0.3">
      <c r="A40" s="77"/>
      <c r="B40" s="15">
        <v>92</v>
      </c>
      <c r="C40" s="21" t="s">
        <v>574</v>
      </c>
      <c r="D40" s="22" t="s">
        <v>398</v>
      </c>
      <c r="E40" s="15">
        <v>1293</v>
      </c>
      <c r="F40" s="23"/>
      <c r="G40" s="21" t="s">
        <v>229</v>
      </c>
      <c r="H40" s="21"/>
    </row>
    <row r="41" spans="1:8" x14ac:dyDescent="0.3">
      <c r="A41" s="5"/>
      <c r="B41" s="15">
        <v>93</v>
      </c>
      <c r="C41" s="21" t="s">
        <v>106</v>
      </c>
      <c r="D41" s="21" t="s">
        <v>274</v>
      </c>
      <c r="E41" s="15">
        <v>1293</v>
      </c>
      <c r="F41" s="21"/>
      <c r="G41" s="21" t="s">
        <v>228</v>
      </c>
      <c r="H41" s="21"/>
    </row>
    <row r="42" spans="1:8" x14ac:dyDescent="0.3">
      <c r="A42" s="77"/>
      <c r="B42" s="15">
        <v>94</v>
      </c>
      <c r="C42" s="21" t="s">
        <v>75</v>
      </c>
      <c r="D42" s="21" t="s">
        <v>455</v>
      </c>
      <c r="E42" s="25">
        <v>1293</v>
      </c>
      <c r="F42" s="21"/>
      <c r="G42" s="21" t="s">
        <v>228</v>
      </c>
      <c r="H42" s="21"/>
    </row>
    <row r="43" spans="1:8" x14ac:dyDescent="0.3">
      <c r="A43" s="124"/>
      <c r="B43" s="15">
        <v>98</v>
      </c>
      <c r="C43" s="21" t="s">
        <v>88</v>
      </c>
      <c r="D43" s="23" t="s">
        <v>456</v>
      </c>
      <c r="E43" s="15">
        <v>1300</v>
      </c>
      <c r="F43" s="21"/>
      <c r="G43" s="21" t="s">
        <v>229</v>
      </c>
      <c r="H43" s="21"/>
    </row>
  </sheetData>
  <mergeCells count="1">
    <mergeCell ref="D7:F8"/>
  </mergeCells>
  <pageMargins left="0.70866141732283472" right="0.70866141732283472" top="0.37" bottom="0.34" header="0.31496062992125984" footer="0.31496062992125984"/>
  <pageSetup scale="77" orientation="landscape" horizontalDpi="4294967294" verticalDpi="0" r:id="rId1"/>
  <ignoredErrors>
    <ignoredError sqref="I14:I22" numberStoredAsText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J42"/>
  <sheetViews>
    <sheetView showGridLines="0" zoomScale="80" zoomScaleNormal="80" workbookViewId="0"/>
  </sheetViews>
  <sheetFormatPr defaultColWidth="9.109375" defaultRowHeight="14.4" x14ac:dyDescent="0.3"/>
  <cols>
    <col min="1" max="1" width="9.109375" style="19"/>
    <col min="2" max="2" width="9.109375" style="74"/>
    <col min="3" max="3" width="27.109375" style="19" customWidth="1"/>
    <col min="4" max="4" width="18.88671875" style="19" customWidth="1"/>
    <col min="5" max="5" width="7.33203125" style="19" customWidth="1"/>
    <col min="6" max="6" width="27.33203125" style="19" customWidth="1"/>
    <col min="7" max="7" width="12" style="19" customWidth="1"/>
    <col min="8" max="8" width="10.33203125" style="19" customWidth="1"/>
    <col min="9" max="9" width="10.5546875" style="74" customWidth="1"/>
    <col min="10" max="16384" width="9.109375" style="19"/>
  </cols>
  <sheetData>
    <row r="1" spans="1:10" x14ac:dyDescent="0.3">
      <c r="A1" s="19" t="s">
        <v>11</v>
      </c>
      <c r="C1" s="75" t="s">
        <v>234</v>
      </c>
      <c r="D1" s="28"/>
      <c r="E1" s="28"/>
      <c r="F1" s="28"/>
    </row>
    <row r="2" spans="1:10" x14ac:dyDescent="0.3">
      <c r="A2" s="75" t="s">
        <v>12</v>
      </c>
      <c r="B2" s="75"/>
      <c r="C2" s="75" t="s">
        <v>67</v>
      </c>
      <c r="D2" s="75"/>
      <c r="E2" s="75"/>
      <c r="F2" s="75"/>
    </row>
    <row r="3" spans="1:10" x14ac:dyDescent="0.3">
      <c r="A3" s="19" t="s">
        <v>7</v>
      </c>
      <c r="C3" s="75" t="s">
        <v>6</v>
      </c>
      <c r="D3" s="19" t="s">
        <v>9</v>
      </c>
      <c r="E3" s="75" t="s">
        <v>18</v>
      </c>
      <c r="F3" s="75"/>
    </row>
    <row r="4" spans="1:10" x14ac:dyDescent="0.3">
      <c r="A4" s="19" t="s">
        <v>8</v>
      </c>
      <c r="C4" s="94" t="s">
        <v>417</v>
      </c>
      <c r="D4" s="19" t="s">
        <v>10</v>
      </c>
      <c r="E4" s="75">
        <v>12</v>
      </c>
    </row>
    <row r="5" spans="1:10" x14ac:dyDescent="0.3">
      <c r="A5" s="19" t="s">
        <v>13</v>
      </c>
      <c r="C5" s="19" t="s">
        <v>14</v>
      </c>
    </row>
    <row r="7" spans="1:10" x14ac:dyDescent="0.3">
      <c r="A7" t="s">
        <v>359</v>
      </c>
      <c r="C7" s="19" t="s">
        <v>232</v>
      </c>
      <c r="D7" s="453"/>
      <c r="E7" s="453"/>
      <c r="F7" s="453"/>
    </row>
    <row r="8" spans="1:10" x14ac:dyDescent="0.3">
      <c r="C8" s="21" t="s">
        <v>233</v>
      </c>
      <c r="D8" s="453"/>
      <c r="E8" s="453"/>
      <c r="F8" s="453"/>
    </row>
    <row r="10" spans="1:10" x14ac:dyDescent="0.3">
      <c r="B10" s="32" t="s">
        <v>19</v>
      </c>
      <c r="E10" s="74"/>
    </row>
    <row r="12" spans="1:10" x14ac:dyDescent="0.3">
      <c r="A12" s="19" t="s">
        <v>5</v>
      </c>
      <c r="B12" s="74" t="s">
        <v>0</v>
      </c>
      <c r="C12" s="19" t="s">
        <v>270</v>
      </c>
      <c r="D12" s="19" t="s">
        <v>1</v>
      </c>
      <c r="E12" s="87" t="s">
        <v>15</v>
      </c>
      <c r="F12" s="19" t="s">
        <v>2</v>
      </c>
      <c r="G12" s="87" t="s">
        <v>3</v>
      </c>
      <c r="H12" s="74" t="s">
        <v>4</v>
      </c>
      <c r="I12" s="56" t="s">
        <v>313</v>
      </c>
    </row>
    <row r="13" spans="1:10" ht="15" thickBot="1" x14ac:dyDescent="0.35">
      <c r="A13" s="88"/>
      <c r="B13" s="89"/>
      <c r="C13" s="88"/>
      <c r="D13" s="88"/>
      <c r="E13" s="89" t="s">
        <v>16</v>
      </c>
      <c r="F13" s="88"/>
      <c r="G13" s="89" t="s">
        <v>57</v>
      </c>
      <c r="H13" s="88"/>
      <c r="I13" s="89" t="s">
        <v>305</v>
      </c>
    </row>
    <row r="14" spans="1:10" x14ac:dyDescent="0.3">
      <c r="A14" s="105">
        <v>1</v>
      </c>
      <c r="B14" s="105">
        <v>65</v>
      </c>
      <c r="C14" s="19" t="s">
        <v>262</v>
      </c>
      <c r="D14" s="142" t="s">
        <v>264</v>
      </c>
      <c r="E14" s="105">
        <v>2500</v>
      </c>
      <c r="F14" s="20" t="s">
        <v>263</v>
      </c>
      <c r="G14" s="39" t="s">
        <v>467</v>
      </c>
      <c r="H14" s="39" t="s">
        <v>307</v>
      </c>
      <c r="I14" s="39" t="s">
        <v>243</v>
      </c>
      <c r="J14" s="19" t="s">
        <v>468</v>
      </c>
    </row>
    <row r="15" spans="1:10" x14ac:dyDescent="0.3">
      <c r="A15" s="105">
        <v>2</v>
      </c>
      <c r="B15" s="105">
        <v>70</v>
      </c>
      <c r="C15" s="19" t="s">
        <v>101</v>
      </c>
      <c r="D15" s="19" t="s">
        <v>462</v>
      </c>
      <c r="E15" s="105">
        <v>2040</v>
      </c>
      <c r="F15" s="19" t="s">
        <v>461</v>
      </c>
      <c r="G15" s="39" t="s">
        <v>288</v>
      </c>
      <c r="H15" s="39"/>
      <c r="I15" s="39" t="s">
        <v>250</v>
      </c>
    </row>
    <row r="16" spans="1:10" x14ac:dyDescent="0.3">
      <c r="A16" s="105">
        <v>3</v>
      </c>
      <c r="B16" s="15">
        <v>76</v>
      </c>
      <c r="C16" s="21" t="s">
        <v>106</v>
      </c>
      <c r="D16" s="22" t="s">
        <v>274</v>
      </c>
      <c r="E16" s="15">
        <v>1293</v>
      </c>
      <c r="F16" s="24"/>
      <c r="G16" s="30" t="s">
        <v>469</v>
      </c>
      <c r="H16" s="30"/>
      <c r="I16" s="30" t="s">
        <v>236</v>
      </c>
    </row>
    <row r="17" spans="1:10" x14ac:dyDescent="0.3">
      <c r="A17" s="105">
        <v>4</v>
      </c>
      <c r="B17" s="15">
        <v>80</v>
      </c>
      <c r="C17" s="21" t="s">
        <v>100</v>
      </c>
      <c r="D17" s="22" t="s">
        <v>73</v>
      </c>
      <c r="E17" s="15">
        <v>1293</v>
      </c>
      <c r="F17" s="21"/>
      <c r="G17" s="30" t="s">
        <v>470</v>
      </c>
      <c r="H17" s="100"/>
      <c r="I17" s="30" t="s">
        <v>255</v>
      </c>
    </row>
    <row r="18" spans="1:10" x14ac:dyDescent="0.3">
      <c r="A18" s="105">
        <v>5</v>
      </c>
      <c r="B18" s="105">
        <v>71</v>
      </c>
      <c r="C18" s="19" t="s">
        <v>105</v>
      </c>
      <c r="D18" s="19" t="s">
        <v>462</v>
      </c>
      <c r="E18" s="105">
        <v>1860</v>
      </c>
      <c r="F18" s="35"/>
      <c r="G18" s="39" t="s">
        <v>471</v>
      </c>
      <c r="H18" s="97"/>
      <c r="I18" s="39" t="s">
        <v>244</v>
      </c>
      <c r="J18" s="34"/>
    </row>
    <row r="19" spans="1:10" x14ac:dyDescent="0.3">
      <c r="A19" s="105">
        <v>6</v>
      </c>
      <c r="B19" s="105">
        <v>69</v>
      </c>
      <c r="C19" s="19" t="s">
        <v>102</v>
      </c>
      <c r="D19" s="19" t="s">
        <v>264</v>
      </c>
      <c r="E19" s="105">
        <v>2500</v>
      </c>
      <c r="F19" s="19" t="s">
        <v>104</v>
      </c>
      <c r="G19" s="99" t="s">
        <v>472</v>
      </c>
      <c r="H19" s="97"/>
      <c r="I19" s="39" t="s">
        <v>473</v>
      </c>
      <c r="J19" s="19" t="s">
        <v>468</v>
      </c>
    </row>
    <row r="20" spans="1:10" x14ac:dyDescent="0.3">
      <c r="A20" s="105">
        <v>7</v>
      </c>
      <c r="B20" s="15">
        <v>78</v>
      </c>
      <c r="C20" s="21" t="s">
        <v>92</v>
      </c>
      <c r="D20" s="21" t="s">
        <v>463</v>
      </c>
      <c r="E20" s="15">
        <v>1293</v>
      </c>
      <c r="F20" s="23"/>
      <c r="G20" s="30" t="s">
        <v>474</v>
      </c>
      <c r="H20" s="100"/>
      <c r="I20" s="30" t="s">
        <v>223</v>
      </c>
      <c r="J20" s="41"/>
    </row>
    <row r="21" spans="1:10" x14ac:dyDescent="0.3">
      <c r="A21" s="105">
        <v>8</v>
      </c>
      <c r="B21" s="105">
        <v>72</v>
      </c>
      <c r="C21" s="19" t="s">
        <v>436</v>
      </c>
      <c r="D21" s="19" t="s">
        <v>99</v>
      </c>
      <c r="E21" s="105">
        <v>1598</v>
      </c>
      <c r="F21" s="20"/>
      <c r="G21" s="39" t="s">
        <v>475</v>
      </c>
      <c r="H21" s="97"/>
      <c r="I21" s="39" t="s">
        <v>225</v>
      </c>
      <c r="J21" s="41"/>
    </row>
    <row r="22" spans="1:10" x14ac:dyDescent="0.3">
      <c r="A22" s="105">
        <v>9</v>
      </c>
      <c r="B22" s="15">
        <v>77</v>
      </c>
      <c r="C22" s="21" t="s">
        <v>112</v>
      </c>
      <c r="D22" s="21" t="s">
        <v>464</v>
      </c>
      <c r="E22" s="15">
        <v>1293</v>
      </c>
      <c r="F22" s="23"/>
      <c r="G22" s="30" t="s">
        <v>476</v>
      </c>
      <c r="H22" s="100"/>
      <c r="I22" s="30" t="s">
        <v>220</v>
      </c>
      <c r="J22" s="20" t="s">
        <v>468</v>
      </c>
    </row>
    <row r="23" spans="1:10" x14ac:dyDescent="0.3">
      <c r="A23" s="105">
        <v>10</v>
      </c>
      <c r="B23" s="15">
        <v>81</v>
      </c>
      <c r="C23" s="21" t="s">
        <v>438</v>
      </c>
      <c r="D23" s="21" t="s">
        <v>110</v>
      </c>
      <c r="E23" s="15">
        <v>1300</v>
      </c>
      <c r="F23" s="23"/>
      <c r="G23" s="30" t="s">
        <v>477</v>
      </c>
      <c r="H23" s="100"/>
      <c r="I23" s="30" t="s">
        <v>237</v>
      </c>
      <c r="J23" s="41"/>
    </row>
    <row r="24" spans="1:10" x14ac:dyDescent="0.3">
      <c r="A24" s="105">
        <v>11</v>
      </c>
      <c r="B24" s="105">
        <v>67</v>
      </c>
      <c r="C24" s="19" t="s">
        <v>465</v>
      </c>
      <c r="D24" s="19" t="s">
        <v>466</v>
      </c>
      <c r="E24" s="105">
        <v>1310</v>
      </c>
      <c r="F24" s="20"/>
      <c r="G24" s="39" t="s">
        <v>478</v>
      </c>
      <c r="H24" s="97"/>
      <c r="I24" s="39" t="s">
        <v>479</v>
      </c>
      <c r="J24" s="41"/>
    </row>
    <row r="25" spans="1:10" x14ac:dyDescent="0.3">
      <c r="A25" s="74"/>
      <c r="E25" s="74"/>
      <c r="G25" s="74"/>
    </row>
    <row r="26" spans="1:10" x14ac:dyDescent="0.3">
      <c r="B26" s="32" t="s">
        <v>129</v>
      </c>
      <c r="C26" s="19" t="s">
        <v>102</v>
      </c>
      <c r="D26" s="19" t="s">
        <v>264</v>
      </c>
      <c r="E26" s="105">
        <v>2500</v>
      </c>
      <c r="F26" s="19" t="s">
        <v>104</v>
      </c>
      <c r="G26" s="80" t="s">
        <v>126</v>
      </c>
      <c r="H26" s="80" t="s">
        <v>127</v>
      </c>
      <c r="I26" s="28" t="s">
        <v>140</v>
      </c>
    </row>
    <row r="27" spans="1:10" x14ac:dyDescent="0.3">
      <c r="B27" s="15"/>
      <c r="C27" s="21" t="s">
        <v>100</v>
      </c>
      <c r="D27" s="22" t="s">
        <v>73</v>
      </c>
      <c r="E27" s="15">
        <v>1293</v>
      </c>
      <c r="F27" s="23"/>
      <c r="G27" s="134" t="s">
        <v>54</v>
      </c>
      <c r="H27" s="134" t="s">
        <v>55</v>
      </c>
      <c r="I27" s="118" t="s">
        <v>140</v>
      </c>
    </row>
    <row r="28" spans="1:10" x14ac:dyDescent="0.3">
      <c r="E28" s="74"/>
    </row>
    <row r="29" spans="1:10" x14ac:dyDescent="0.3">
      <c r="B29" s="32" t="s">
        <v>32</v>
      </c>
      <c r="E29" s="74"/>
    </row>
    <row r="30" spans="1:10" x14ac:dyDescent="0.3">
      <c r="E30" s="74"/>
    </row>
    <row r="31" spans="1:10" x14ac:dyDescent="0.3">
      <c r="A31" s="74"/>
      <c r="B31" s="74">
        <v>68</v>
      </c>
      <c r="C31" s="19" t="s">
        <v>247</v>
      </c>
      <c r="D31" s="75" t="s">
        <v>142</v>
      </c>
      <c r="E31" s="74">
        <v>1800</v>
      </c>
      <c r="F31" s="19" t="s">
        <v>257</v>
      </c>
      <c r="G31" s="19" t="s">
        <v>228</v>
      </c>
    </row>
    <row r="32" spans="1:10" x14ac:dyDescent="0.3">
      <c r="A32" s="74"/>
      <c r="B32" s="105">
        <v>73</v>
      </c>
      <c r="C32" s="19" t="s">
        <v>480</v>
      </c>
      <c r="D32" s="142" t="s">
        <v>99</v>
      </c>
      <c r="E32" s="105">
        <v>1598</v>
      </c>
      <c r="G32" s="19" t="s">
        <v>229</v>
      </c>
    </row>
    <row r="33" spans="1:9" x14ac:dyDescent="0.3">
      <c r="A33" s="74"/>
      <c r="B33" s="105">
        <v>74</v>
      </c>
      <c r="C33" s="19" t="s">
        <v>481</v>
      </c>
      <c r="D33" s="19" t="s">
        <v>482</v>
      </c>
      <c r="E33" s="105">
        <v>2500</v>
      </c>
      <c r="G33" s="19" t="s">
        <v>229</v>
      </c>
      <c r="I33" s="19" t="s">
        <v>53</v>
      </c>
    </row>
    <row r="34" spans="1:9" x14ac:dyDescent="0.3">
      <c r="A34" s="74"/>
      <c r="B34" s="15">
        <v>79</v>
      </c>
      <c r="C34" s="21" t="s">
        <v>483</v>
      </c>
      <c r="D34" s="22" t="s">
        <v>418</v>
      </c>
      <c r="E34" s="15">
        <v>1293</v>
      </c>
      <c r="F34" s="21" t="s">
        <v>484</v>
      </c>
      <c r="G34" s="21" t="s">
        <v>228</v>
      </c>
      <c r="H34" s="21"/>
    </row>
    <row r="35" spans="1:9" x14ac:dyDescent="0.3">
      <c r="A35" s="74"/>
      <c r="D35" s="75"/>
      <c r="E35" s="74"/>
    </row>
    <row r="36" spans="1:9" x14ac:dyDescent="0.3">
      <c r="A36" s="74"/>
      <c r="D36" s="75"/>
      <c r="E36" s="74"/>
    </row>
    <row r="37" spans="1:9" x14ac:dyDescent="0.3">
      <c r="A37" s="74"/>
      <c r="B37" s="15"/>
      <c r="C37" s="21"/>
      <c r="D37" s="22"/>
      <c r="E37" s="15"/>
      <c r="F37" s="21"/>
      <c r="G37" s="21"/>
      <c r="H37" s="21"/>
    </row>
    <row r="38" spans="1:9" x14ac:dyDescent="0.3">
      <c r="A38" s="74"/>
      <c r="D38" s="75"/>
      <c r="E38" s="74"/>
      <c r="F38" s="20"/>
    </row>
    <row r="39" spans="1:9" x14ac:dyDescent="0.3">
      <c r="A39" s="34"/>
      <c r="E39" s="74"/>
    </row>
    <row r="40" spans="1:9" x14ac:dyDescent="0.3">
      <c r="A40" s="74"/>
      <c r="E40" s="20"/>
    </row>
    <row r="41" spans="1:9" x14ac:dyDescent="0.3">
      <c r="A41" s="74"/>
      <c r="D41" s="20"/>
    </row>
    <row r="42" spans="1:9" x14ac:dyDescent="0.3">
      <c r="A42" s="105"/>
      <c r="B42" s="15"/>
      <c r="C42" s="21"/>
    </row>
  </sheetData>
  <mergeCells count="1">
    <mergeCell ref="D7:F8"/>
  </mergeCells>
  <pageMargins left="0.70866141732283472" right="0.70866141732283472" top="0.74803149606299213" bottom="0.74803149606299213" header="0.31496062992125984" footer="0.31496062992125984"/>
  <pageSetup scale="81" orientation="landscape" horizontalDpi="4294967294" verticalDpi="0" r:id="rId1"/>
  <ignoredErrors>
    <ignoredError sqref="I14:I24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K54"/>
  <sheetViews>
    <sheetView showGridLines="0" zoomScale="80" zoomScaleNormal="80" workbookViewId="0"/>
  </sheetViews>
  <sheetFormatPr defaultColWidth="9.109375" defaultRowHeight="14.4" x14ac:dyDescent="0.3"/>
  <cols>
    <col min="1" max="1" width="9.109375" style="19"/>
    <col min="2" max="2" width="9.109375" style="74"/>
    <col min="3" max="3" width="27.109375" style="19" customWidth="1"/>
    <col min="4" max="4" width="18.88671875" style="19" customWidth="1"/>
    <col min="5" max="5" width="7.33203125" style="19" customWidth="1"/>
    <col min="6" max="6" width="32.33203125" style="19" customWidth="1"/>
    <col min="7" max="7" width="12" style="19" customWidth="1"/>
    <col min="8" max="8" width="10.33203125" style="19" customWidth="1"/>
    <col min="9" max="9" width="10.5546875" style="74" customWidth="1"/>
    <col min="10" max="10" width="10.5546875" style="369" customWidth="1"/>
    <col min="11" max="16384" width="9.109375" style="19"/>
  </cols>
  <sheetData>
    <row r="1" spans="1:10" x14ac:dyDescent="0.3">
      <c r="A1" s="19" t="s">
        <v>11</v>
      </c>
      <c r="C1" s="20" t="s">
        <v>488</v>
      </c>
      <c r="D1" s="28"/>
      <c r="E1" s="28"/>
      <c r="F1" s="28"/>
    </row>
    <row r="2" spans="1:10" x14ac:dyDescent="0.3">
      <c r="A2" s="75" t="s">
        <v>12</v>
      </c>
      <c r="B2" s="75"/>
      <c r="C2" s="75" t="s">
        <v>67</v>
      </c>
      <c r="D2" s="75"/>
      <c r="E2" s="75"/>
      <c r="F2" s="75"/>
    </row>
    <row r="3" spans="1:10" x14ac:dyDescent="0.3">
      <c r="A3" s="19" t="s">
        <v>7</v>
      </c>
      <c r="C3" s="75" t="s">
        <v>6</v>
      </c>
      <c r="D3" s="19" t="s">
        <v>9</v>
      </c>
      <c r="E3" s="75" t="s">
        <v>18</v>
      </c>
      <c r="F3" s="75"/>
    </row>
    <row r="4" spans="1:10" x14ac:dyDescent="0.3">
      <c r="A4" s="19" t="s">
        <v>8</v>
      </c>
      <c r="C4" s="95" t="s">
        <v>489</v>
      </c>
      <c r="D4" s="19" t="s">
        <v>10</v>
      </c>
      <c r="E4" s="75">
        <v>15</v>
      </c>
    </row>
    <row r="5" spans="1:10" x14ac:dyDescent="0.3">
      <c r="A5" s="19" t="s">
        <v>13</v>
      </c>
      <c r="C5" s="19" t="s">
        <v>14</v>
      </c>
    </row>
    <row r="7" spans="1:10" x14ac:dyDescent="0.3">
      <c r="A7" t="s">
        <v>359</v>
      </c>
      <c r="C7" s="19" t="s">
        <v>232</v>
      </c>
      <c r="D7" s="453"/>
      <c r="E7" s="453"/>
      <c r="F7" s="453"/>
    </row>
    <row r="8" spans="1:10" x14ac:dyDescent="0.3">
      <c r="C8" s="21" t="s">
        <v>233</v>
      </c>
      <c r="D8" s="453"/>
      <c r="E8" s="453"/>
      <c r="F8" s="453"/>
    </row>
    <row r="9" spans="1:10" x14ac:dyDescent="0.3">
      <c r="B9" s="105"/>
      <c r="C9" s="106" t="s">
        <v>269</v>
      </c>
      <c r="D9" s="173"/>
      <c r="E9" s="173"/>
      <c r="F9" s="173"/>
      <c r="I9" s="105"/>
    </row>
    <row r="11" spans="1:10" x14ac:dyDescent="0.3">
      <c r="B11" s="130" t="s">
        <v>19</v>
      </c>
      <c r="D11" s="33" t="s">
        <v>490</v>
      </c>
      <c r="E11" s="74"/>
    </row>
    <row r="13" spans="1:10" x14ac:dyDescent="0.3">
      <c r="A13" s="19" t="s">
        <v>5</v>
      </c>
      <c r="B13" s="74" t="s">
        <v>0</v>
      </c>
      <c r="C13" s="19" t="s">
        <v>270</v>
      </c>
      <c r="D13" s="19" t="s">
        <v>1</v>
      </c>
      <c r="E13" s="87" t="s">
        <v>15</v>
      </c>
      <c r="F13" s="19" t="s">
        <v>2</v>
      </c>
      <c r="G13" s="87" t="s">
        <v>3</v>
      </c>
      <c r="H13" s="74" t="s">
        <v>4</v>
      </c>
      <c r="I13" s="56" t="s">
        <v>313</v>
      </c>
      <c r="J13" s="56" t="s">
        <v>660</v>
      </c>
    </row>
    <row r="14" spans="1:10" ht="15" thickBot="1" x14ac:dyDescent="0.35">
      <c r="A14" s="88"/>
      <c r="B14" s="89"/>
      <c r="C14" s="88"/>
      <c r="D14" s="88"/>
      <c r="E14" s="89" t="s">
        <v>16</v>
      </c>
      <c r="F14" s="88"/>
      <c r="G14" s="89" t="s">
        <v>144</v>
      </c>
      <c r="H14" s="88"/>
      <c r="I14" s="89" t="s">
        <v>305</v>
      </c>
      <c r="J14" s="89" t="s">
        <v>5</v>
      </c>
    </row>
    <row r="15" spans="1:10" x14ac:dyDescent="0.3">
      <c r="A15" s="105">
        <v>1</v>
      </c>
      <c r="B15" s="105">
        <v>78</v>
      </c>
      <c r="C15" s="19" t="s">
        <v>101</v>
      </c>
      <c r="D15" s="172" t="s">
        <v>439</v>
      </c>
      <c r="E15" s="105">
        <v>2040</v>
      </c>
      <c r="F15" s="172" t="s">
        <v>461</v>
      </c>
      <c r="G15" s="39" t="s">
        <v>500</v>
      </c>
      <c r="H15" s="39" t="s">
        <v>501</v>
      </c>
      <c r="I15" s="39" t="s">
        <v>517</v>
      </c>
      <c r="J15" s="39" t="s">
        <v>1397</v>
      </c>
    </row>
    <row r="16" spans="1:10" x14ac:dyDescent="0.3">
      <c r="A16" s="15">
        <v>2</v>
      </c>
      <c r="B16" s="15">
        <v>87</v>
      </c>
      <c r="C16" s="21" t="s">
        <v>92</v>
      </c>
      <c r="D16" s="21" t="s">
        <v>73</v>
      </c>
      <c r="E16" s="15">
        <v>1293</v>
      </c>
      <c r="F16" s="21"/>
      <c r="G16" s="30" t="s">
        <v>502</v>
      </c>
      <c r="H16" s="30"/>
      <c r="I16" s="30" t="s">
        <v>479</v>
      </c>
      <c r="J16" s="30" t="s">
        <v>1395</v>
      </c>
    </row>
    <row r="17" spans="1:11" x14ac:dyDescent="0.3">
      <c r="A17" s="15">
        <v>3</v>
      </c>
      <c r="B17" s="15">
        <v>86</v>
      </c>
      <c r="C17" s="21" t="s">
        <v>100</v>
      </c>
      <c r="D17" s="22" t="s">
        <v>73</v>
      </c>
      <c r="E17" s="15">
        <v>1293</v>
      </c>
      <c r="F17" s="24"/>
      <c r="G17" s="30" t="s">
        <v>503</v>
      </c>
      <c r="H17" s="30"/>
      <c r="I17" s="30" t="s">
        <v>514</v>
      </c>
      <c r="J17" s="30" t="s">
        <v>1398</v>
      </c>
    </row>
    <row r="18" spans="1:11" x14ac:dyDescent="0.3">
      <c r="A18" s="107">
        <v>4</v>
      </c>
      <c r="B18" s="107">
        <v>90</v>
      </c>
      <c r="C18" s="106" t="s">
        <v>70</v>
      </c>
      <c r="D18" s="110" t="s">
        <v>493</v>
      </c>
      <c r="E18" s="107">
        <v>997</v>
      </c>
      <c r="F18" s="106"/>
      <c r="G18" s="119" t="s">
        <v>504</v>
      </c>
      <c r="H18" s="177"/>
      <c r="I18" s="119" t="s">
        <v>518</v>
      </c>
      <c r="J18" s="119" t="s">
        <v>1399</v>
      </c>
    </row>
    <row r="19" spans="1:11" x14ac:dyDescent="0.3">
      <c r="A19" s="105">
        <v>5</v>
      </c>
      <c r="B19" s="105">
        <v>76</v>
      </c>
      <c r="C19" s="19" t="s">
        <v>102</v>
      </c>
      <c r="D19" s="19" t="s">
        <v>264</v>
      </c>
      <c r="E19" s="105">
        <v>2500</v>
      </c>
      <c r="F19" s="35"/>
      <c r="G19" s="39" t="s">
        <v>505</v>
      </c>
      <c r="H19" s="97"/>
      <c r="I19" s="39" t="s">
        <v>515</v>
      </c>
      <c r="J19" s="39" t="s">
        <v>1400</v>
      </c>
      <c r="K19" s="34"/>
    </row>
    <row r="20" spans="1:11" x14ac:dyDescent="0.3">
      <c r="A20" s="15">
        <v>6</v>
      </c>
      <c r="B20" s="15">
        <v>84</v>
      </c>
      <c r="C20" s="21" t="s">
        <v>106</v>
      </c>
      <c r="D20" s="21" t="s">
        <v>71</v>
      </c>
      <c r="E20" s="15">
        <v>1293</v>
      </c>
      <c r="F20" s="21"/>
      <c r="G20" s="30" t="s">
        <v>506</v>
      </c>
      <c r="H20" s="100"/>
      <c r="I20" s="30" t="s">
        <v>515</v>
      </c>
      <c r="J20" s="30" t="s">
        <v>1402</v>
      </c>
      <c r="K20" s="34"/>
    </row>
    <row r="21" spans="1:11" x14ac:dyDescent="0.3">
      <c r="A21" s="107">
        <v>7</v>
      </c>
      <c r="B21" s="107">
        <v>95</v>
      </c>
      <c r="C21" s="106" t="s">
        <v>77</v>
      </c>
      <c r="D21" s="110" t="s">
        <v>215</v>
      </c>
      <c r="E21" s="107">
        <v>998</v>
      </c>
      <c r="F21" s="106"/>
      <c r="G21" s="119" t="s">
        <v>507</v>
      </c>
      <c r="H21" s="177"/>
      <c r="I21" s="119" t="s">
        <v>266</v>
      </c>
      <c r="J21" s="119" t="s">
        <v>1401</v>
      </c>
    </row>
    <row r="22" spans="1:11" x14ac:dyDescent="0.3">
      <c r="A22" s="15">
        <v>8</v>
      </c>
      <c r="B22" s="15">
        <v>88</v>
      </c>
      <c r="C22" s="21" t="s">
        <v>111</v>
      </c>
      <c r="D22" s="21" t="s">
        <v>69</v>
      </c>
      <c r="E22" s="15">
        <v>1293</v>
      </c>
      <c r="F22" s="21"/>
      <c r="G22" s="30" t="s">
        <v>508</v>
      </c>
      <c r="H22" s="100"/>
      <c r="I22" s="30" t="s">
        <v>519</v>
      </c>
      <c r="J22" s="30" t="s">
        <v>1409</v>
      </c>
    </row>
    <row r="23" spans="1:11" x14ac:dyDescent="0.3">
      <c r="A23" s="107">
        <v>9</v>
      </c>
      <c r="B23" s="107">
        <v>99</v>
      </c>
      <c r="C23" s="106" t="s">
        <v>72</v>
      </c>
      <c r="D23" s="110" t="s">
        <v>73</v>
      </c>
      <c r="E23" s="107">
        <v>999</v>
      </c>
      <c r="F23" s="106" t="s">
        <v>419</v>
      </c>
      <c r="G23" s="119" t="s">
        <v>509</v>
      </c>
      <c r="H23" s="177"/>
      <c r="I23" s="119" t="s">
        <v>450</v>
      </c>
      <c r="J23" s="119" t="s">
        <v>1406</v>
      </c>
    </row>
    <row r="24" spans="1:11" x14ac:dyDescent="0.3">
      <c r="A24" s="15">
        <v>10</v>
      </c>
      <c r="B24" s="15">
        <v>89</v>
      </c>
      <c r="C24" s="21" t="s">
        <v>483</v>
      </c>
      <c r="D24" s="21" t="s">
        <v>73</v>
      </c>
      <c r="E24" s="15">
        <v>1293</v>
      </c>
      <c r="F24" s="21" t="s">
        <v>494</v>
      </c>
      <c r="G24" s="30" t="s">
        <v>510</v>
      </c>
      <c r="H24" s="100"/>
      <c r="I24" s="30" t="s">
        <v>267</v>
      </c>
      <c r="J24" s="30" t="s">
        <v>1407</v>
      </c>
    </row>
    <row r="25" spans="1:11" x14ac:dyDescent="0.3">
      <c r="A25" s="107">
        <v>11</v>
      </c>
      <c r="B25" s="107">
        <v>93</v>
      </c>
      <c r="C25" s="106" t="s">
        <v>207</v>
      </c>
      <c r="D25" s="110" t="s">
        <v>71</v>
      </c>
      <c r="E25" s="107">
        <v>999</v>
      </c>
      <c r="F25" s="106"/>
      <c r="G25" s="119" t="s">
        <v>511</v>
      </c>
      <c r="H25" s="177"/>
      <c r="I25" s="119" t="s">
        <v>431</v>
      </c>
      <c r="J25" s="119" t="s">
        <v>1405</v>
      </c>
      <c r="K25" s="19" t="s">
        <v>531</v>
      </c>
    </row>
    <row r="26" spans="1:11" x14ac:dyDescent="0.3">
      <c r="A26" s="105">
        <v>12</v>
      </c>
      <c r="B26" s="105">
        <v>80</v>
      </c>
      <c r="C26" s="19" t="s">
        <v>492</v>
      </c>
      <c r="D26" s="19" t="s">
        <v>482</v>
      </c>
      <c r="E26" s="105">
        <v>2300</v>
      </c>
      <c r="F26" s="20"/>
      <c r="G26" s="39" t="s">
        <v>512</v>
      </c>
      <c r="H26" s="97"/>
      <c r="I26" s="39" t="s">
        <v>519</v>
      </c>
      <c r="J26" s="39" t="s">
        <v>1396</v>
      </c>
    </row>
    <row r="27" spans="1:11" x14ac:dyDescent="0.3">
      <c r="A27" s="107">
        <v>13</v>
      </c>
      <c r="B27" s="107">
        <v>97</v>
      </c>
      <c r="C27" s="106" t="s">
        <v>211</v>
      </c>
      <c r="D27" s="110" t="s">
        <v>81</v>
      </c>
      <c r="E27" s="107">
        <v>998</v>
      </c>
      <c r="F27" s="106"/>
      <c r="G27" s="119" t="s">
        <v>513</v>
      </c>
      <c r="H27" s="177"/>
      <c r="I27" s="119" t="s">
        <v>516</v>
      </c>
      <c r="J27" s="119" t="s">
        <v>1404</v>
      </c>
    </row>
    <row r="28" spans="1:11" x14ac:dyDescent="0.3">
      <c r="A28" s="105"/>
      <c r="B28" s="105"/>
      <c r="E28" s="105"/>
      <c r="G28" s="105"/>
      <c r="I28" s="105"/>
    </row>
    <row r="29" spans="1:11" x14ac:dyDescent="0.3">
      <c r="A29" s="105"/>
      <c r="B29" s="98" t="s">
        <v>33</v>
      </c>
      <c r="E29" s="105"/>
      <c r="F29" s="35"/>
      <c r="G29" s="105"/>
      <c r="I29" s="105"/>
    </row>
    <row r="30" spans="1:11" x14ac:dyDescent="0.3">
      <c r="A30" s="105"/>
      <c r="B30" s="105"/>
      <c r="E30" s="105"/>
      <c r="F30" s="35"/>
      <c r="G30" s="105"/>
      <c r="I30" s="105"/>
    </row>
    <row r="31" spans="1:11" x14ac:dyDescent="0.3">
      <c r="A31" s="15"/>
      <c r="B31" s="15">
        <v>83</v>
      </c>
      <c r="C31" s="21" t="s">
        <v>112</v>
      </c>
      <c r="D31" s="21" t="s">
        <v>464</v>
      </c>
      <c r="E31" s="15">
        <v>1293</v>
      </c>
      <c r="F31" s="21"/>
      <c r="G31" s="30" t="s">
        <v>34</v>
      </c>
      <c r="H31" s="100"/>
      <c r="I31" s="30" t="s">
        <v>522</v>
      </c>
      <c r="J31" s="30" t="s">
        <v>1403</v>
      </c>
    </row>
    <row r="32" spans="1:11" x14ac:dyDescent="0.3">
      <c r="A32" s="107"/>
      <c r="B32" s="107">
        <v>94</v>
      </c>
      <c r="C32" s="106" t="s">
        <v>90</v>
      </c>
      <c r="D32" s="110" t="s">
        <v>81</v>
      </c>
      <c r="E32" s="107">
        <v>998</v>
      </c>
      <c r="F32" s="106"/>
      <c r="G32" s="119" t="s">
        <v>36</v>
      </c>
      <c r="H32" s="177"/>
      <c r="I32" s="119">
        <v>68.400000000000006</v>
      </c>
      <c r="J32" s="119" t="s">
        <v>1408</v>
      </c>
    </row>
    <row r="33" spans="1:10" x14ac:dyDescent="0.3">
      <c r="A33" s="105"/>
      <c r="B33" s="105"/>
      <c r="E33" s="105"/>
      <c r="F33" s="35"/>
      <c r="G33" s="105"/>
      <c r="I33" s="105"/>
    </row>
    <row r="34" spans="1:10" x14ac:dyDescent="0.3">
      <c r="B34" s="32" t="s">
        <v>129</v>
      </c>
      <c r="C34" s="19" t="s">
        <v>101</v>
      </c>
      <c r="D34" s="172" t="s">
        <v>439</v>
      </c>
      <c r="E34" s="105">
        <v>2040</v>
      </c>
      <c r="F34" s="172" t="s">
        <v>461</v>
      </c>
      <c r="G34" s="115" t="s">
        <v>202</v>
      </c>
      <c r="H34" s="115" t="s">
        <v>203</v>
      </c>
      <c r="I34" s="105"/>
    </row>
    <row r="35" spans="1:10" x14ac:dyDescent="0.3">
      <c r="B35" s="105"/>
      <c r="C35" s="21" t="s">
        <v>92</v>
      </c>
      <c r="D35" s="21" t="s">
        <v>73</v>
      </c>
      <c r="E35" s="15">
        <v>1293</v>
      </c>
      <c r="F35" s="23"/>
      <c r="G35" s="134" t="s">
        <v>336</v>
      </c>
      <c r="H35" s="134" t="s">
        <v>343</v>
      </c>
      <c r="I35" s="15"/>
      <c r="J35" s="15"/>
    </row>
    <row r="36" spans="1:10" x14ac:dyDescent="0.3">
      <c r="A36" s="107"/>
      <c r="B36" s="107"/>
      <c r="C36" s="106" t="s">
        <v>70</v>
      </c>
      <c r="D36" s="110" t="s">
        <v>493</v>
      </c>
      <c r="E36" s="107">
        <v>997</v>
      </c>
      <c r="F36" s="106"/>
      <c r="G36" s="119" t="s">
        <v>520</v>
      </c>
      <c r="H36" s="119" t="s">
        <v>521</v>
      </c>
      <c r="I36" s="119"/>
      <c r="J36" s="119"/>
    </row>
    <row r="37" spans="1:10" x14ac:dyDescent="0.3">
      <c r="B37" s="105"/>
      <c r="E37" s="105"/>
      <c r="I37" s="105"/>
    </row>
    <row r="38" spans="1:10" x14ac:dyDescent="0.3">
      <c r="B38" s="32" t="s">
        <v>32</v>
      </c>
      <c r="C38" s="19" t="s">
        <v>491</v>
      </c>
      <c r="E38" s="105"/>
      <c r="I38" s="105"/>
    </row>
    <row r="39" spans="1:10" x14ac:dyDescent="0.3">
      <c r="B39" s="105"/>
      <c r="E39" s="105"/>
      <c r="I39" s="105"/>
    </row>
    <row r="40" spans="1:10" x14ac:dyDescent="0.3">
      <c r="B40" s="105">
        <v>79</v>
      </c>
      <c r="C40" s="19" t="s">
        <v>465</v>
      </c>
      <c r="D40" s="19" t="s">
        <v>466</v>
      </c>
      <c r="E40" s="105">
        <v>1310</v>
      </c>
      <c r="G40" s="172" t="s">
        <v>228</v>
      </c>
      <c r="I40" s="105"/>
    </row>
    <row r="41" spans="1:10" x14ac:dyDescent="0.3">
      <c r="A41" s="15"/>
      <c r="B41" s="15">
        <v>85</v>
      </c>
      <c r="C41" s="21" t="s">
        <v>75</v>
      </c>
      <c r="D41" s="21" t="s">
        <v>455</v>
      </c>
      <c r="E41" s="15">
        <v>1297</v>
      </c>
      <c r="F41" s="21"/>
      <c r="G41" s="178" t="s">
        <v>532</v>
      </c>
      <c r="H41" s="100"/>
      <c r="I41" s="30"/>
      <c r="J41" s="30"/>
    </row>
    <row r="42" spans="1:10" x14ac:dyDescent="0.3">
      <c r="A42" s="107"/>
      <c r="B42" s="107">
        <v>91</v>
      </c>
      <c r="C42" s="106" t="s">
        <v>68</v>
      </c>
      <c r="D42" s="110" t="s">
        <v>73</v>
      </c>
      <c r="E42" s="107">
        <v>999</v>
      </c>
      <c r="F42" s="106" t="s">
        <v>404</v>
      </c>
      <c r="G42" s="179" t="s">
        <v>228</v>
      </c>
      <c r="H42" s="177"/>
      <c r="I42" s="119"/>
      <c r="J42" s="119"/>
    </row>
    <row r="43" spans="1:10" x14ac:dyDescent="0.3">
      <c r="A43" s="107"/>
      <c r="B43" s="107">
        <v>92</v>
      </c>
      <c r="C43" s="106" t="s">
        <v>84</v>
      </c>
      <c r="D43" s="110" t="s">
        <v>73</v>
      </c>
      <c r="E43" s="107">
        <v>999</v>
      </c>
      <c r="F43" s="106"/>
      <c r="G43" s="179" t="s">
        <v>228</v>
      </c>
      <c r="H43" s="177"/>
      <c r="I43" s="119"/>
      <c r="J43" s="119"/>
    </row>
    <row r="44" spans="1:10" x14ac:dyDescent="0.3">
      <c r="A44" s="107"/>
      <c r="B44" s="107">
        <v>96</v>
      </c>
      <c r="C44" s="106" t="s">
        <v>495</v>
      </c>
      <c r="D44" s="110" t="s">
        <v>81</v>
      </c>
      <c r="E44" s="107">
        <v>998</v>
      </c>
      <c r="F44" s="106"/>
      <c r="G44" s="179" t="s">
        <v>228</v>
      </c>
      <c r="H44" s="177"/>
      <c r="I44" s="119"/>
      <c r="J44" s="119"/>
    </row>
    <row r="45" spans="1:10" x14ac:dyDescent="0.3">
      <c r="A45" s="107"/>
      <c r="B45" s="107">
        <v>100</v>
      </c>
      <c r="C45" s="106" t="s">
        <v>89</v>
      </c>
      <c r="D45" s="110" t="s">
        <v>227</v>
      </c>
      <c r="E45" s="107">
        <v>999</v>
      </c>
      <c r="F45" s="106"/>
      <c r="G45" s="179" t="s">
        <v>228</v>
      </c>
      <c r="H45" s="177"/>
      <c r="I45" s="119"/>
      <c r="J45" s="119"/>
    </row>
    <row r="46" spans="1:10" x14ac:dyDescent="0.3">
      <c r="A46" s="107"/>
      <c r="B46" s="107">
        <v>102</v>
      </c>
      <c r="C46" s="106" t="s">
        <v>496</v>
      </c>
      <c r="D46" s="110" t="s">
        <v>81</v>
      </c>
      <c r="E46" s="107">
        <v>997</v>
      </c>
      <c r="F46" s="106"/>
      <c r="G46" s="179" t="s">
        <v>228</v>
      </c>
      <c r="H46" s="177"/>
      <c r="I46" s="119"/>
      <c r="J46" s="119"/>
    </row>
    <row r="47" spans="1:10" x14ac:dyDescent="0.3">
      <c r="B47" s="105">
        <v>77</v>
      </c>
      <c r="C47" s="19" t="s">
        <v>497</v>
      </c>
      <c r="D47" s="172" t="s">
        <v>231</v>
      </c>
      <c r="E47" s="105">
        <v>1800</v>
      </c>
      <c r="F47" s="20" t="s">
        <v>498</v>
      </c>
      <c r="G47" s="172" t="s">
        <v>229</v>
      </c>
      <c r="I47" s="105"/>
    </row>
    <row r="48" spans="1:10" x14ac:dyDescent="0.3">
      <c r="A48" s="107"/>
      <c r="B48" s="107">
        <v>101</v>
      </c>
      <c r="C48" s="106" t="s">
        <v>226</v>
      </c>
      <c r="D48" s="110" t="s">
        <v>227</v>
      </c>
      <c r="E48" s="107">
        <v>999</v>
      </c>
      <c r="F48" s="106"/>
      <c r="G48" s="179" t="s">
        <v>229</v>
      </c>
      <c r="H48" s="177"/>
      <c r="I48" s="119"/>
      <c r="J48" s="119"/>
    </row>
    <row r="49" spans="1:10" x14ac:dyDescent="0.3">
      <c r="A49" s="107"/>
      <c r="B49" s="107">
        <v>103</v>
      </c>
      <c r="C49" s="106" t="s">
        <v>85</v>
      </c>
      <c r="D49" s="110" t="s">
        <v>499</v>
      </c>
      <c r="E49" s="107">
        <v>998</v>
      </c>
      <c r="F49" s="106"/>
      <c r="G49" s="179" t="s">
        <v>229</v>
      </c>
      <c r="H49" s="177"/>
      <c r="I49" s="119"/>
      <c r="J49" s="119"/>
    </row>
    <row r="50" spans="1:10" x14ac:dyDescent="0.3">
      <c r="A50" s="107"/>
      <c r="B50" s="107">
        <v>104</v>
      </c>
      <c r="C50" s="106" t="s">
        <v>206</v>
      </c>
      <c r="D50" s="110" t="s">
        <v>81</v>
      </c>
      <c r="E50" s="107">
        <v>998</v>
      </c>
      <c r="F50" s="106"/>
      <c r="G50" s="179" t="s">
        <v>229</v>
      </c>
      <c r="H50" s="177"/>
      <c r="I50" s="119"/>
      <c r="J50" s="119"/>
    </row>
    <row r="51" spans="1:10" x14ac:dyDescent="0.3">
      <c r="A51" s="105"/>
      <c r="B51" s="105"/>
      <c r="D51" s="172"/>
      <c r="E51" s="105"/>
      <c r="I51" s="105"/>
    </row>
    <row r="52" spans="1:10" x14ac:dyDescent="0.3">
      <c r="A52" s="34"/>
      <c r="B52" s="20"/>
      <c r="E52" s="105"/>
      <c r="I52" s="105"/>
    </row>
    <row r="53" spans="1:10" x14ac:dyDescent="0.3">
      <c r="A53" s="105"/>
      <c r="B53" s="105"/>
      <c r="E53" s="20"/>
      <c r="I53" s="105"/>
    </row>
    <row r="54" spans="1:10" x14ac:dyDescent="0.3">
      <c r="A54" s="105"/>
      <c r="B54" s="105"/>
      <c r="D54" s="20"/>
      <c r="I54" s="105"/>
    </row>
  </sheetData>
  <sortState xmlns:xlrd2="http://schemas.microsoft.com/office/spreadsheetml/2017/richdata2" ref="A40:B50">
    <sortCondition ref="A40:A50"/>
    <sortCondition ref="B40:B50"/>
  </sortState>
  <mergeCells count="1">
    <mergeCell ref="D7:F8"/>
  </mergeCells>
  <pageMargins left="0.70866141732283472" right="0.70866141732283472" top="0.74803149606299213" bottom="0.74803149606299213" header="0.31496062992125984" footer="0.31496062992125984"/>
  <pageSetup scale="65" orientation="landscape" horizontalDpi="4294967294" verticalDpi="0" r:id="rId1"/>
  <ignoredErrors>
    <ignoredError sqref="I15:I27 I31 J15:J32" numberStoredAsText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K65"/>
  <sheetViews>
    <sheetView showGridLines="0" zoomScale="80" zoomScaleNormal="80" workbookViewId="0"/>
  </sheetViews>
  <sheetFormatPr defaultColWidth="9.109375" defaultRowHeight="14.4" x14ac:dyDescent="0.3"/>
  <cols>
    <col min="1" max="1" width="9.109375" style="19"/>
    <col min="2" max="2" width="9.109375" style="105"/>
    <col min="3" max="3" width="27.109375" style="19" customWidth="1"/>
    <col min="4" max="4" width="18.88671875" style="19" customWidth="1"/>
    <col min="5" max="5" width="7.33203125" style="19" customWidth="1"/>
    <col min="6" max="6" width="32.33203125" style="19" customWidth="1"/>
    <col min="7" max="7" width="12" style="19" customWidth="1"/>
    <col min="8" max="8" width="10.33203125" style="19" customWidth="1"/>
    <col min="9" max="9" width="10.5546875" style="105" customWidth="1"/>
    <col min="10" max="10" width="10.5546875" style="369" customWidth="1"/>
    <col min="11" max="16384" width="9.109375" style="19"/>
  </cols>
  <sheetData>
    <row r="1" spans="1:10" x14ac:dyDescent="0.3">
      <c r="A1" s="19" t="s">
        <v>11</v>
      </c>
      <c r="C1" s="20" t="s">
        <v>527</v>
      </c>
      <c r="D1" s="28"/>
      <c r="E1" s="28"/>
      <c r="F1" s="28"/>
    </row>
    <row r="2" spans="1:10" x14ac:dyDescent="0.3">
      <c r="A2" s="172" t="s">
        <v>12</v>
      </c>
      <c r="B2" s="172"/>
      <c r="C2" s="172" t="s">
        <v>67</v>
      </c>
      <c r="D2" s="172"/>
      <c r="E2" s="172"/>
      <c r="F2" s="172"/>
    </row>
    <row r="3" spans="1:10" x14ac:dyDescent="0.3">
      <c r="A3" s="19" t="s">
        <v>7</v>
      </c>
      <c r="C3" s="172" t="s">
        <v>6</v>
      </c>
      <c r="D3" s="19" t="s">
        <v>9</v>
      </c>
      <c r="E3" s="172" t="s">
        <v>18</v>
      </c>
      <c r="F3" s="172"/>
    </row>
    <row r="4" spans="1:10" x14ac:dyDescent="0.3">
      <c r="A4" s="19" t="s">
        <v>8</v>
      </c>
      <c r="C4" s="95" t="s">
        <v>489</v>
      </c>
      <c r="D4" s="19" t="s">
        <v>10</v>
      </c>
      <c r="E4" s="172">
        <v>15</v>
      </c>
    </row>
    <row r="5" spans="1:10" x14ac:dyDescent="0.3">
      <c r="A5" s="19" t="s">
        <v>13</v>
      </c>
      <c r="C5" s="19" t="s">
        <v>14</v>
      </c>
    </row>
    <row r="7" spans="1:10" x14ac:dyDescent="0.3">
      <c r="A7" t="s">
        <v>359</v>
      </c>
      <c r="C7" s="19" t="s">
        <v>232</v>
      </c>
      <c r="D7" s="453"/>
      <c r="E7" s="453"/>
      <c r="F7" s="453"/>
    </row>
    <row r="8" spans="1:10" x14ac:dyDescent="0.3">
      <c r="C8" s="21" t="s">
        <v>233</v>
      </c>
      <c r="D8" s="453"/>
      <c r="E8" s="453"/>
      <c r="F8" s="453"/>
    </row>
    <row r="9" spans="1:10" x14ac:dyDescent="0.3">
      <c r="C9" s="106" t="s">
        <v>269</v>
      </c>
      <c r="D9" s="173"/>
      <c r="E9" s="173"/>
      <c r="F9" s="173"/>
    </row>
    <row r="11" spans="1:10" x14ac:dyDescent="0.3">
      <c r="B11" s="130" t="s">
        <v>19</v>
      </c>
      <c r="D11" s="5" t="s">
        <v>1227</v>
      </c>
      <c r="E11" s="105"/>
    </row>
    <row r="12" spans="1:10" x14ac:dyDescent="0.3">
      <c r="B12" s="130"/>
      <c r="D12" s="5" t="s">
        <v>1394</v>
      </c>
      <c r="E12" s="369"/>
      <c r="I12" s="369"/>
    </row>
    <row r="14" spans="1:10" x14ac:dyDescent="0.3">
      <c r="A14" s="19" t="s">
        <v>5</v>
      </c>
      <c r="B14" s="105" t="s">
        <v>0</v>
      </c>
      <c r="C14" s="19" t="s">
        <v>270</v>
      </c>
      <c r="D14" s="19" t="s">
        <v>1</v>
      </c>
      <c r="E14" s="87" t="s">
        <v>15</v>
      </c>
      <c r="F14" s="19" t="s">
        <v>2</v>
      </c>
      <c r="G14" s="87" t="s">
        <v>3</v>
      </c>
      <c r="H14" s="105" t="s">
        <v>4</v>
      </c>
      <c r="I14" s="56" t="s">
        <v>313</v>
      </c>
      <c r="J14" s="56" t="s">
        <v>660</v>
      </c>
    </row>
    <row r="15" spans="1:10" ht="15" thickBot="1" x14ac:dyDescent="0.35">
      <c r="A15" s="88"/>
      <c r="B15" s="89"/>
      <c r="C15" s="88"/>
      <c r="D15" s="88"/>
      <c r="E15" s="89" t="s">
        <v>16</v>
      </c>
      <c r="F15" s="88"/>
      <c r="G15" s="89" t="s">
        <v>144</v>
      </c>
      <c r="H15" s="88"/>
      <c r="I15" s="89" t="s">
        <v>305</v>
      </c>
      <c r="J15" s="89" t="s">
        <v>1019</v>
      </c>
    </row>
    <row r="16" spans="1:10" x14ac:dyDescent="0.3">
      <c r="A16" s="105">
        <v>1</v>
      </c>
      <c r="B16" s="105">
        <v>78</v>
      </c>
      <c r="C16" s="19" t="s">
        <v>101</v>
      </c>
      <c r="D16" s="172" t="s">
        <v>439</v>
      </c>
      <c r="E16" s="105">
        <v>2040</v>
      </c>
      <c r="F16" s="172" t="s">
        <v>461</v>
      </c>
      <c r="G16" s="39" t="s">
        <v>534</v>
      </c>
      <c r="H16" s="39" t="s">
        <v>540</v>
      </c>
      <c r="I16" s="39" t="s">
        <v>541</v>
      </c>
      <c r="J16" s="39" t="s">
        <v>1395</v>
      </c>
    </row>
    <row r="17" spans="1:11" x14ac:dyDescent="0.3">
      <c r="A17" s="107">
        <v>2</v>
      </c>
      <c r="B17" s="107">
        <v>90</v>
      </c>
      <c r="C17" s="106" t="s">
        <v>70</v>
      </c>
      <c r="D17" s="110" t="s">
        <v>493</v>
      </c>
      <c r="E17" s="107">
        <v>997</v>
      </c>
      <c r="F17" s="106"/>
      <c r="G17" s="119" t="s">
        <v>535</v>
      </c>
      <c r="H17" s="177"/>
      <c r="I17" s="119" t="s">
        <v>250</v>
      </c>
      <c r="J17" s="119" t="s">
        <v>1399</v>
      </c>
    </row>
    <row r="18" spans="1:11" x14ac:dyDescent="0.3">
      <c r="A18" s="15">
        <v>3</v>
      </c>
      <c r="B18" s="15">
        <v>86</v>
      </c>
      <c r="C18" s="21" t="s">
        <v>100</v>
      </c>
      <c r="D18" s="22" t="s">
        <v>73</v>
      </c>
      <c r="E18" s="15">
        <v>1293</v>
      </c>
      <c r="F18" s="24"/>
      <c r="G18" s="30" t="s">
        <v>536</v>
      </c>
      <c r="H18" s="30"/>
      <c r="I18" s="30" t="s">
        <v>223</v>
      </c>
      <c r="J18" s="30" t="s">
        <v>1398</v>
      </c>
    </row>
    <row r="19" spans="1:11" x14ac:dyDescent="0.3">
      <c r="A19" s="107">
        <v>4</v>
      </c>
      <c r="B19" s="107">
        <v>95</v>
      </c>
      <c r="C19" s="106" t="s">
        <v>77</v>
      </c>
      <c r="D19" s="110" t="s">
        <v>215</v>
      </c>
      <c r="E19" s="107">
        <v>998</v>
      </c>
      <c r="F19" s="106"/>
      <c r="G19" s="119" t="s">
        <v>537</v>
      </c>
      <c r="H19" s="177"/>
      <c r="I19" s="119" t="s">
        <v>224</v>
      </c>
      <c r="J19" s="119" t="s">
        <v>1402</v>
      </c>
    </row>
    <row r="20" spans="1:11" x14ac:dyDescent="0.3">
      <c r="A20" s="15">
        <v>5</v>
      </c>
      <c r="B20" s="15">
        <v>89</v>
      </c>
      <c r="C20" s="21" t="s">
        <v>483</v>
      </c>
      <c r="D20" s="21" t="s">
        <v>73</v>
      </c>
      <c r="E20" s="15">
        <v>1293</v>
      </c>
      <c r="F20" s="21" t="s">
        <v>494</v>
      </c>
      <c r="G20" s="30" t="s">
        <v>537</v>
      </c>
      <c r="H20" s="100"/>
      <c r="I20" s="30" t="s">
        <v>216</v>
      </c>
      <c r="J20" s="30" t="s">
        <v>1404</v>
      </c>
      <c r="K20" s="34"/>
    </row>
    <row r="21" spans="1:11" x14ac:dyDescent="0.3">
      <c r="A21" s="15">
        <v>6</v>
      </c>
      <c r="B21" s="15">
        <v>88</v>
      </c>
      <c r="C21" s="21" t="s">
        <v>111</v>
      </c>
      <c r="D21" s="21" t="s">
        <v>69</v>
      </c>
      <c r="E21" s="15">
        <v>1293</v>
      </c>
      <c r="F21" s="21"/>
      <c r="G21" s="30" t="s">
        <v>538</v>
      </c>
      <c r="H21" s="100"/>
      <c r="I21" s="30" t="s">
        <v>225</v>
      </c>
      <c r="J21" s="30" t="s">
        <v>1403</v>
      </c>
      <c r="K21" s="34"/>
    </row>
    <row r="22" spans="1:11" x14ac:dyDescent="0.3">
      <c r="A22" s="15">
        <v>7</v>
      </c>
      <c r="B22" s="15">
        <v>85</v>
      </c>
      <c r="C22" s="21" t="s">
        <v>75</v>
      </c>
      <c r="D22" s="21" t="s">
        <v>455</v>
      </c>
      <c r="E22" s="15">
        <v>1297</v>
      </c>
      <c r="F22" s="21"/>
      <c r="G22" s="30" t="s">
        <v>539</v>
      </c>
      <c r="H22" s="100"/>
      <c r="I22" s="30" t="s">
        <v>223</v>
      </c>
      <c r="J22" s="30" t="s">
        <v>1410</v>
      </c>
      <c r="K22" s="19" t="s">
        <v>533</v>
      </c>
    </row>
    <row r="23" spans="1:11" x14ac:dyDescent="0.3">
      <c r="A23" s="105">
        <v>8</v>
      </c>
      <c r="B23" s="105">
        <v>80</v>
      </c>
      <c r="C23" s="19" t="s">
        <v>492</v>
      </c>
      <c r="D23" s="19" t="s">
        <v>482</v>
      </c>
      <c r="E23" s="105">
        <v>2300</v>
      </c>
      <c r="F23" s="20"/>
      <c r="G23" s="39" t="s">
        <v>539</v>
      </c>
      <c r="H23" s="97"/>
      <c r="I23" s="39" t="s">
        <v>542</v>
      </c>
      <c r="J23" s="39" t="s">
        <v>1406</v>
      </c>
    </row>
    <row r="24" spans="1:11" x14ac:dyDescent="0.3">
      <c r="B24" s="19"/>
      <c r="I24" s="19"/>
      <c r="J24" s="19"/>
    </row>
    <row r="25" spans="1:11" x14ac:dyDescent="0.3">
      <c r="A25" s="105"/>
      <c r="B25" s="98" t="s">
        <v>33</v>
      </c>
      <c r="E25" s="105"/>
      <c r="F25" s="35"/>
      <c r="G25" s="105"/>
    </row>
    <row r="26" spans="1:11" x14ac:dyDescent="0.3">
      <c r="A26" s="105"/>
      <c r="E26" s="105"/>
      <c r="F26" s="35"/>
      <c r="G26" s="105"/>
    </row>
    <row r="27" spans="1:11" x14ac:dyDescent="0.3">
      <c r="A27" s="105"/>
      <c r="B27" s="105">
        <v>76</v>
      </c>
      <c r="C27" s="19" t="s">
        <v>102</v>
      </c>
      <c r="D27" s="19" t="s">
        <v>264</v>
      </c>
      <c r="E27" s="105">
        <v>2500</v>
      </c>
      <c r="F27" s="35"/>
      <c r="G27" s="39" t="s">
        <v>57</v>
      </c>
      <c r="H27" s="97"/>
      <c r="I27" s="39" t="s">
        <v>543</v>
      </c>
      <c r="J27" s="39" t="s">
        <v>1400</v>
      </c>
    </row>
    <row r="28" spans="1:11" x14ac:dyDescent="0.3">
      <c r="A28" s="107"/>
      <c r="B28" s="107">
        <v>99</v>
      </c>
      <c r="C28" s="106" t="s">
        <v>72</v>
      </c>
      <c r="D28" s="110" t="s">
        <v>73</v>
      </c>
      <c r="E28" s="107">
        <v>999</v>
      </c>
      <c r="F28" s="106" t="s">
        <v>419</v>
      </c>
      <c r="G28" s="119" t="s">
        <v>82</v>
      </c>
      <c r="H28" s="177"/>
      <c r="I28" s="119" t="s">
        <v>252</v>
      </c>
      <c r="J28" s="119" t="s">
        <v>1396</v>
      </c>
    </row>
    <row r="29" spans="1:11" x14ac:dyDescent="0.3">
      <c r="A29" s="107"/>
      <c r="B29" s="107">
        <v>94</v>
      </c>
      <c r="C29" s="106" t="s">
        <v>90</v>
      </c>
      <c r="D29" s="110" t="s">
        <v>81</v>
      </c>
      <c r="E29" s="107">
        <v>998</v>
      </c>
      <c r="F29" s="106"/>
      <c r="G29" s="119" t="s">
        <v>91</v>
      </c>
      <c r="H29" s="177"/>
      <c r="I29" s="119" t="s">
        <v>251</v>
      </c>
      <c r="J29" s="119" t="s">
        <v>1408</v>
      </c>
    </row>
    <row r="30" spans="1:11" x14ac:dyDescent="0.3">
      <c r="A30" s="15"/>
      <c r="B30" s="15">
        <v>87</v>
      </c>
      <c r="C30" s="21" t="s">
        <v>92</v>
      </c>
      <c r="D30" s="21" t="s">
        <v>73</v>
      </c>
      <c r="E30" s="15">
        <v>1293</v>
      </c>
      <c r="F30" s="21"/>
      <c r="G30" s="30" t="s">
        <v>83</v>
      </c>
      <c r="H30" s="30"/>
      <c r="I30" s="30" t="s">
        <v>449</v>
      </c>
      <c r="J30" s="30" t="s">
        <v>1397</v>
      </c>
    </row>
    <row r="31" spans="1:11" x14ac:dyDescent="0.3">
      <c r="A31" s="107"/>
      <c r="B31" s="107">
        <v>97</v>
      </c>
      <c r="C31" s="106" t="s">
        <v>211</v>
      </c>
      <c r="D31" s="110" t="s">
        <v>81</v>
      </c>
      <c r="E31" s="107">
        <v>998</v>
      </c>
      <c r="F31" s="106"/>
      <c r="G31" s="119" t="s">
        <v>38</v>
      </c>
      <c r="H31" s="177"/>
      <c r="I31" s="119"/>
      <c r="J31" s="119" t="s">
        <v>1407</v>
      </c>
    </row>
    <row r="32" spans="1:11" x14ac:dyDescent="0.3">
      <c r="A32" s="15"/>
      <c r="B32" s="15">
        <v>83</v>
      </c>
      <c r="C32" s="21" t="s">
        <v>112</v>
      </c>
      <c r="D32" s="21" t="s">
        <v>464</v>
      </c>
      <c r="E32" s="15">
        <v>1293</v>
      </c>
      <c r="F32" s="21"/>
      <c r="G32" s="30" t="s">
        <v>38</v>
      </c>
      <c r="H32" s="100"/>
      <c r="I32" s="30"/>
      <c r="J32" s="30" t="s">
        <v>1409</v>
      </c>
    </row>
    <row r="33" spans="1:10" x14ac:dyDescent="0.3">
      <c r="A33" s="15"/>
      <c r="B33" s="15">
        <v>84</v>
      </c>
      <c r="C33" s="21" t="s">
        <v>106</v>
      </c>
      <c r="D33" s="21" t="s">
        <v>71</v>
      </c>
      <c r="E33" s="15">
        <v>1293</v>
      </c>
      <c r="F33" s="21"/>
      <c r="G33" s="30" t="s">
        <v>38</v>
      </c>
      <c r="H33" s="100"/>
      <c r="I33" s="30"/>
      <c r="J33" s="30" t="s">
        <v>1401</v>
      </c>
    </row>
    <row r="34" spans="1:10" x14ac:dyDescent="0.3">
      <c r="A34" s="105"/>
      <c r="E34" s="105"/>
      <c r="F34" s="35"/>
      <c r="G34" s="105"/>
    </row>
    <row r="35" spans="1:10" x14ac:dyDescent="0.3">
      <c r="B35" s="32" t="s">
        <v>129</v>
      </c>
      <c r="C35" s="19" t="s">
        <v>101</v>
      </c>
      <c r="D35" s="172" t="s">
        <v>439</v>
      </c>
      <c r="E35" s="105">
        <v>2040</v>
      </c>
      <c r="F35" s="172" t="s">
        <v>461</v>
      </c>
      <c r="G35" s="115" t="s">
        <v>334</v>
      </c>
      <c r="H35" s="115" t="s">
        <v>342</v>
      </c>
    </row>
    <row r="36" spans="1:10" x14ac:dyDescent="0.3">
      <c r="B36" s="32"/>
      <c r="C36" s="106" t="s">
        <v>70</v>
      </c>
      <c r="D36" s="110" t="s">
        <v>493</v>
      </c>
      <c r="E36" s="107">
        <v>997</v>
      </c>
      <c r="F36" s="106"/>
      <c r="G36" s="119" t="s">
        <v>306</v>
      </c>
      <c r="H36" s="119" t="s">
        <v>307</v>
      </c>
      <c r="I36" s="181" t="s">
        <v>452</v>
      </c>
      <c r="J36" s="320"/>
    </row>
    <row r="37" spans="1:10" x14ac:dyDescent="0.3">
      <c r="C37" s="21" t="s">
        <v>100</v>
      </c>
      <c r="D37" s="22" t="s">
        <v>73</v>
      </c>
      <c r="E37" s="15">
        <v>1293</v>
      </c>
      <c r="F37" s="23"/>
      <c r="G37" s="445" t="s">
        <v>529</v>
      </c>
      <c r="H37" s="445" t="s">
        <v>530</v>
      </c>
      <c r="I37" s="15"/>
      <c r="J37" s="15"/>
    </row>
    <row r="38" spans="1:10" x14ac:dyDescent="0.3">
      <c r="A38" s="107"/>
      <c r="B38" s="107"/>
      <c r="C38" s="21" t="s">
        <v>75</v>
      </c>
      <c r="D38" s="21" t="s">
        <v>455</v>
      </c>
      <c r="E38" s="15">
        <v>1297</v>
      </c>
      <c r="G38" s="445"/>
      <c r="H38" s="445"/>
      <c r="I38" s="119"/>
      <c r="J38" s="119"/>
    </row>
    <row r="39" spans="1:10" x14ac:dyDescent="0.3">
      <c r="E39" s="105"/>
    </row>
    <row r="40" spans="1:10" x14ac:dyDescent="0.3">
      <c r="B40" s="32" t="s">
        <v>32</v>
      </c>
      <c r="C40" s="19" t="s">
        <v>491</v>
      </c>
      <c r="E40" s="105"/>
    </row>
    <row r="41" spans="1:10" x14ac:dyDescent="0.3">
      <c r="E41" s="105"/>
    </row>
    <row r="42" spans="1:10" x14ac:dyDescent="0.3">
      <c r="B42" s="107">
        <v>93</v>
      </c>
      <c r="C42" s="106" t="s">
        <v>207</v>
      </c>
      <c r="D42" s="110" t="s">
        <v>71</v>
      </c>
      <c r="E42" s="107">
        <v>999</v>
      </c>
      <c r="G42" s="106" t="s">
        <v>528</v>
      </c>
      <c r="J42" s="369">
        <v>11</v>
      </c>
    </row>
    <row r="43" spans="1:10" x14ac:dyDescent="0.3">
      <c r="B43" s="105">
        <v>79</v>
      </c>
      <c r="C43" s="19" t="s">
        <v>465</v>
      </c>
      <c r="D43" s="19" t="s">
        <v>466</v>
      </c>
      <c r="E43" s="105">
        <v>1310</v>
      </c>
      <c r="G43" s="172" t="s">
        <v>228</v>
      </c>
    </row>
    <row r="44" spans="1:10" x14ac:dyDescent="0.3">
      <c r="A44" s="107"/>
      <c r="B44" s="107">
        <v>91</v>
      </c>
      <c r="C44" s="106" t="s">
        <v>68</v>
      </c>
      <c r="D44" s="110" t="s">
        <v>73</v>
      </c>
      <c r="E44" s="107">
        <v>999</v>
      </c>
      <c r="F44" s="106" t="s">
        <v>404</v>
      </c>
      <c r="G44" s="179" t="s">
        <v>228</v>
      </c>
      <c r="H44" s="177"/>
      <c r="I44" s="119"/>
      <c r="J44" s="119"/>
    </row>
    <row r="45" spans="1:10" x14ac:dyDescent="0.3">
      <c r="A45" s="107"/>
      <c r="B45" s="107">
        <v>92</v>
      </c>
      <c r="C45" s="106" t="s">
        <v>84</v>
      </c>
      <c r="D45" s="110" t="s">
        <v>73</v>
      </c>
      <c r="E45" s="107">
        <v>999</v>
      </c>
      <c r="F45" s="106"/>
      <c r="G45" s="179" t="s">
        <v>228</v>
      </c>
      <c r="H45" s="177"/>
      <c r="I45" s="119"/>
      <c r="J45" s="119"/>
    </row>
    <row r="46" spans="1:10" x14ac:dyDescent="0.3">
      <c r="A46" s="107"/>
      <c r="B46" s="107">
        <v>96</v>
      </c>
      <c r="C46" s="106" t="s">
        <v>495</v>
      </c>
      <c r="D46" s="110" t="s">
        <v>81</v>
      </c>
      <c r="E46" s="107">
        <v>998</v>
      </c>
      <c r="F46" s="106"/>
      <c r="G46" s="179" t="s">
        <v>228</v>
      </c>
      <c r="H46" s="177"/>
      <c r="I46" s="119"/>
      <c r="J46" s="119"/>
    </row>
    <row r="47" spans="1:10" x14ac:dyDescent="0.3">
      <c r="A47" s="107"/>
      <c r="B47" s="107">
        <v>100</v>
      </c>
      <c r="C47" s="106" t="s">
        <v>89</v>
      </c>
      <c r="D47" s="110" t="s">
        <v>227</v>
      </c>
      <c r="E47" s="107">
        <v>999</v>
      </c>
      <c r="F47" s="106"/>
      <c r="G47" s="179" t="s">
        <v>228</v>
      </c>
      <c r="H47" s="177"/>
      <c r="I47" s="119"/>
      <c r="J47" s="119"/>
    </row>
    <row r="48" spans="1:10" x14ac:dyDescent="0.3">
      <c r="A48" s="107"/>
      <c r="B48" s="107">
        <v>102</v>
      </c>
      <c r="C48" s="106" t="s">
        <v>496</v>
      </c>
      <c r="D48" s="110" t="s">
        <v>81</v>
      </c>
      <c r="E48" s="107">
        <v>997</v>
      </c>
      <c r="F48" s="106"/>
      <c r="G48" s="179" t="s">
        <v>228</v>
      </c>
      <c r="H48" s="177"/>
      <c r="I48" s="119"/>
      <c r="J48" s="119"/>
    </row>
    <row r="49" spans="1:10" x14ac:dyDescent="0.3">
      <c r="B49" s="105">
        <v>77</v>
      </c>
      <c r="C49" s="19" t="s">
        <v>497</v>
      </c>
      <c r="D49" s="172" t="s">
        <v>231</v>
      </c>
      <c r="E49" s="105">
        <v>1800</v>
      </c>
      <c r="F49" s="20" t="s">
        <v>498</v>
      </c>
      <c r="G49" s="172" t="s">
        <v>229</v>
      </c>
    </row>
    <row r="50" spans="1:10" x14ac:dyDescent="0.3">
      <c r="A50" s="107"/>
      <c r="B50" s="107">
        <v>101</v>
      </c>
      <c r="C50" s="106" t="s">
        <v>226</v>
      </c>
      <c r="D50" s="110" t="s">
        <v>227</v>
      </c>
      <c r="E50" s="107">
        <v>999</v>
      </c>
      <c r="F50" s="106"/>
      <c r="G50" s="179" t="s">
        <v>229</v>
      </c>
      <c r="H50" s="177"/>
      <c r="I50" s="119"/>
      <c r="J50" s="119"/>
    </row>
    <row r="51" spans="1:10" x14ac:dyDescent="0.3">
      <c r="A51" s="107"/>
      <c r="B51" s="107">
        <v>103</v>
      </c>
      <c r="C51" s="106" t="s">
        <v>85</v>
      </c>
      <c r="D51" s="110" t="s">
        <v>499</v>
      </c>
      <c r="E51" s="107">
        <v>998</v>
      </c>
      <c r="F51" s="106"/>
      <c r="G51" s="179" t="s">
        <v>229</v>
      </c>
      <c r="H51" s="177"/>
      <c r="I51" s="119"/>
      <c r="J51" s="119"/>
    </row>
    <row r="52" spans="1:10" x14ac:dyDescent="0.3">
      <c r="A52" s="107"/>
      <c r="B52" s="107">
        <v>104</v>
      </c>
      <c r="C52" s="106" t="s">
        <v>206</v>
      </c>
      <c r="D52" s="110" t="s">
        <v>81</v>
      </c>
      <c r="E52" s="107">
        <v>998</v>
      </c>
      <c r="F52" s="106"/>
      <c r="G52" s="179" t="s">
        <v>229</v>
      </c>
      <c r="H52" s="177"/>
      <c r="I52" s="119"/>
      <c r="J52" s="119"/>
    </row>
    <row r="53" spans="1:10" x14ac:dyDescent="0.3">
      <c r="A53" s="105"/>
      <c r="D53" s="172"/>
      <c r="E53" s="105"/>
    </row>
    <row r="54" spans="1:10" x14ac:dyDescent="0.3">
      <c r="A54" s="32" t="s">
        <v>41</v>
      </c>
      <c r="D54" s="172"/>
      <c r="E54" s="105"/>
    </row>
    <row r="55" spans="1:10" x14ac:dyDescent="0.3">
      <c r="A55" s="105">
        <v>1</v>
      </c>
      <c r="B55" s="172" t="s">
        <v>490</v>
      </c>
      <c r="D55" s="172"/>
      <c r="E55" s="105"/>
      <c r="F55" s="20"/>
    </row>
    <row r="56" spans="1:10" x14ac:dyDescent="0.3">
      <c r="A56" s="34"/>
      <c r="B56" s="20"/>
      <c r="E56" s="105"/>
    </row>
    <row r="57" spans="1:10" x14ac:dyDescent="0.3">
      <c r="A57" s="105"/>
      <c r="B57" s="33" t="s">
        <v>544</v>
      </c>
      <c r="E57" s="20"/>
      <c r="G57" s="87" t="s">
        <v>547</v>
      </c>
    </row>
    <row r="58" spans="1:10" ht="15" thickBot="1" x14ac:dyDescent="0.35">
      <c r="A58" s="105"/>
      <c r="D58" s="20"/>
      <c r="G58" s="89" t="s">
        <v>546</v>
      </c>
    </row>
    <row r="59" spans="1:10" x14ac:dyDescent="0.3">
      <c r="A59" s="105">
        <v>1</v>
      </c>
      <c r="B59" s="105">
        <v>78</v>
      </c>
      <c r="C59" s="19" t="s">
        <v>101</v>
      </c>
      <c r="D59" s="172" t="s">
        <v>439</v>
      </c>
      <c r="E59" s="105">
        <v>2040</v>
      </c>
      <c r="F59" s="172" t="s">
        <v>461</v>
      </c>
      <c r="G59" s="18">
        <v>2.1118055555555557E-2</v>
      </c>
    </row>
    <row r="60" spans="1:10" x14ac:dyDescent="0.3">
      <c r="A60" s="105">
        <v>2</v>
      </c>
      <c r="B60" s="107">
        <v>90</v>
      </c>
      <c r="C60" s="106" t="s">
        <v>70</v>
      </c>
      <c r="D60" s="110" t="s">
        <v>493</v>
      </c>
      <c r="E60" s="107">
        <v>997</v>
      </c>
      <c r="F60" s="106"/>
      <c r="G60" s="119" t="s">
        <v>548</v>
      </c>
    </row>
    <row r="61" spans="1:10" x14ac:dyDescent="0.3">
      <c r="A61" s="105">
        <v>3</v>
      </c>
      <c r="B61" s="15">
        <v>86</v>
      </c>
      <c r="C61" s="21" t="s">
        <v>100</v>
      </c>
      <c r="D61" s="22" t="s">
        <v>73</v>
      </c>
      <c r="E61" s="15">
        <v>1293</v>
      </c>
      <c r="F61" s="24"/>
      <c r="G61" s="30" t="s">
        <v>549</v>
      </c>
    </row>
    <row r="62" spans="1:10" x14ac:dyDescent="0.3">
      <c r="A62" s="105">
        <v>4</v>
      </c>
      <c r="B62" s="107">
        <v>95</v>
      </c>
      <c r="C62" s="106" t="s">
        <v>77</v>
      </c>
      <c r="D62" s="110" t="s">
        <v>215</v>
      </c>
      <c r="E62" s="107">
        <v>998</v>
      </c>
      <c r="F62" s="106"/>
      <c r="G62" s="119" t="s">
        <v>550</v>
      </c>
    </row>
    <row r="63" spans="1:10" x14ac:dyDescent="0.3">
      <c r="A63" s="105">
        <v>5</v>
      </c>
      <c r="B63" s="15">
        <v>89</v>
      </c>
      <c r="C63" s="21" t="s">
        <v>483</v>
      </c>
      <c r="D63" s="21" t="s">
        <v>73</v>
      </c>
      <c r="E63" s="15">
        <v>1293</v>
      </c>
      <c r="F63" s="21" t="s">
        <v>494</v>
      </c>
      <c r="G63" s="30" t="s">
        <v>551</v>
      </c>
    </row>
    <row r="64" spans="1:10" x14ac:dyDescent="0.3">
      <c r="A64" s="105">
        <v>6</v>
      </c>
      <c r="B64" s="15">
        <v>88</v>
      </c>
      <c r="C64" s="21" t="s">
        <v>111</v>
      </c>
      <c r="D64" s="21" t="s">
        <v>69</v>
      </c>
      <c r="E64" s="15">
        <v>1293</v>
      </c>
      <c r="F64" s="21"/>
      <c r="G64" s="30" t="s">
        <v>552</v>
      </c>
    </row>
    <row r="65" spans="1:7" x14ac:dyDescent="0.3">
      <c r="A65" s="105">
        <v>7</v>
      </c>
      <c r="B65" s="105">
        <v>80</v>
      </c>
      <c r="C65" s="19" t="s">
        <v>492</v>
      </c>
      <c r="D65" s="19" t="s">
        <v>482</v>
      </c>
      <c r="E65" s="105">
        <v>2300</v>
      </c>
      <c r="G65" s="105" t="s">
        <v>545</v>
      </c>
    </row>
  </sheetData>
  <sortState xmlns:xlrd2="http://schemas.microsoft.com/office/spreadsheetml/2017/richdata2" ref="A27:I33">
    <sortCondition ref="A27:A33"/>
  </sortState>
  <mergeCells count="3">
    <mergeCell ref="D7:F8"/>
    <mergeCell ref="G37:G38"/>
    <mergeCell ref="H37:H38"/>
  </mergeCells>
  <pageMargins left="0.7" right="0.7" top="0.75" bottom="0.75" header="0.3" footer="0.3"/>
  <pageSetup paperSize="9" orientation="portrait" horizontalDpi="4294967293" verticalDpi="0" r:id="rId1"/>
  <ignoredErrors>
    <ignoredError sqref="I16:I18 I19:I30 J16:J23 J27:J33" numberStoredAsText="1"/>
  </ignoredError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J50"/>
  <sheetViews>
    <sheetView showGridLines="0" zoomScale="80" zoomScaleNormal="80" workbookViewId="0"/>
  </sheetViews>
  <sheetFormatPr defaultColWidth="9.109375" defaultRowHeight="14.4" x14ac:dyDescent="0.3"/>
  <cols>
    <col min="1" max="1" width="9.109375" style="19"/>
    <col min="2" max="2" width="9.109375" style="105"/>
    <col min="3" max="3" width="27.109375" style="19" customWidth="1"/>
    <col min="4" max="4" width="18.88671875" style="19" customWidth="1"/>
    <col min="5" max="5" width="7.33203125" style="19" customWidth="1"/>
    <col min="6" max="6" width="27.33203125" style="19" customWidth="1"/>
    <col min="7" max="7" width="12" style="19" customWidth="1"/>
    <col min="8" max="8" width="10.33203125" style="19" customWidth="1"/>
    <col min="9" max="9" width="10.5546875" style="105" customWidth="1"/>
    <col min="10" max="16384" width="9.109375" style="19"/>
  </cols>
  <sheetData>
    <row r="1" spans="1:9" x14ac:dyDescent="0.3">
      <c r="A1" s="19" t="s">
        <v>11</v>
      </c>
      <c r="C1" s="20" t="s">
        <v>253</v>
      </c>
      <c r="D1" s="28"/>
      <c r="E1" s="28"/>
      <c r="F1" s="28"/>
    </row>
    <row r="2" spans="1:9" x14ac:dyDescent="0.3">
      <c r="A2" s="175" t="s">
        <v>12</v>
      </c>
      <c r="B2" s="175"/>
      <c r="C2" s="175" t="s">
        <v>67</v>
      </c>
      <c r="D2" s="175"/>
      <c r="E2" s="175"/>
      <c r="F2" s="175"/>
    </row>
    <row r="3" spans="1:9" x14ac:dyDescent="0.3">
      <c r="A3" s="19" t="s">
        <v>7</v>
      </c>
      <c r="C3" s="175" t="s">
        <v>6</v>
      </c>
      <c r="D3" s="19" t="s">
        <v>9</v>
      </c>
      <c r="E3" s="175" t="s">
        <v>18</v>
      </c>
      <c r="F3" s="175"/>
    </row>
    <row r="4" spans="1:9" x14ac:dyDescent="0.3">
      <c r="A4" s="19" t="s">
        <v>8</v>
      </c>
      <c r="C4" s="95" t="s">
        <v>553</v>
      </c>
      <c r="D4" s="19" t="s">
        <v>10</v>
      </c>
      <c r="E4" s="175">
        <v>15</v>
      </c>
    </row>
    <row r="5" spans="1:9" x14ac:dyDescent="0.3">
      <c r="A5" s="19" t="s">
        <v>13</v>
      </c>
      <c r="C5" s="19" t="s">
        <v>14</v>
      </c>
    </row>
    <row r="7" spans="1:9" x14ac:dyDescent="0.3">
      <c r="A7" s="19" t="s">
        <v>359</v>
      </c>
      <c r="C7" s="19" t="s">
        <v>232</v>
      </c>
      <c r="D7" s="448"/>
      <c r="E7" s="448"/>
      <c r="F7" s="448"/>
    </row>
    <row r="8" spans="1:9" x14ac:dyDescent="0.3">
      <c r="C8" s="21" t="s">
        <v>233</v>
      </c>
      <c r="D8" s="448"/>
      <c r="E8" s="448"/>
      <c r="F8" s="448"/>
    </row>
    <row r="10" spans="1:9" x14ac:dyDescent="0.3">
      <c r="B10" s="32" t="s">
        <v>19</v>
      </c>
      <c r="E10" s="105"/>
    </row>
    <row r="12" spans="1:9" x14ac:dyDescent="0.3">
      <c r="A12" s="19" t="s">
        <v>5</v>
      </c>
      <c r="B12" s="105" t="s">
        <v>0</v>
      </c>
      <c r="C12" s="19" t="s">
        <v>270</v>
      </c>
      <c r="D12" s="19" t="s">
        <v>1</v>
      </c>
      <c r="E12" s="87" t="s">
        <v>15</v>
      </c>
      <c r="F12" s="19" t="s">
        <v>2</v>
      </c>
      <c r="G12" s="87" t="s">
        <v>3</v>
      </c>
      <c r="H12" s="105" t="s">
        <v>4</v>
      </c>
      <c r="I12" s="56" t="s">
        <v>313</v>
      </c>
    </row>
    <row r="13" spans="1:9" ht="15" thickBot="1" x14ac:dyDescent="0.35">
      <c r="A13" s="88"/>
      <c r="B13" s="89"/>
      <c r="C13" s="88"/>
      <c r="D13" s="88"/>
      <c r="E13" s="89" t="s">
        <v>16</v>
      </c>
      <c r="F13" s="88"/>
      <c r="G13" s="89" t="s">
        <v>144</v>
      </c>
      <c r="H13" s="88"/>
      <c r="I13" s="89" t="s">
        <v>305</v>
      </c>
    </row>
    <row r="14" spans="1:9" x14ac:dyDescent="0.3">
      <c r="A14" s="105">
        <v>1</v>
      </c>
      <c r="B14" s="105">
        <v>85</v>
      </c>
      <c r="C14" s="19" t="s">
        <v>102</v>
      </c>
      <c r="D14" s="19" t="s">
        <v>264</v>
      </c>
      <c r="E14" s="105">
        <v>2500</v>
      </c>
      <c r="F14" s="101" t="s">
        <v>104</v>
      </c>
      <c r="G14" s="39" t="s">
        <v>581</v>
      </c>
      <c r="H14" s="39" t="s">
        <v>55</v>
      </c>
      <c r="I14" s="39" t="s">
        <v>590</v>
      </c>
    </row>
    <row r="15" spans="1:9" x14ac:dyDescent="0.3">
      <c r="A15" s="105">
        <v>2</v>
      </c>
      <c r="B15" s="105">
        <v>84</v>
      </c>
      <c r="C15" s="19" t="s">
        <v>101</v>
      </c>
      <c r="D15" s="19" t="s">
        <v>462</v>
      </c>
      <c r="E15" s="105">
        <v>2040</v>
      </c>
      <c r="F15" s="19" t="s">
        <v>461</v>
      </c>
      <c r="G15" s="39" t="s">
        <v>582</v>
      </c>
      <c r="H15" s="39"/>
      <c r="I15" s="39" t="s">
        <v>541</v>
      </c>
    </row>
    <row r="16" spans="1:9" x14ac:dyDescent="0.3">
      <c r="A16" s="15">
        <v>3</v>
      </c>
      <c r="B16" s="15">
        <v>89</v>
      </c>
      <c r="C16" s="21" t="s">
        <v>75</v>
      </c>
      <c r="D16" s="21" t="s">
        <v>455</v>
      </c>
      <c r="E16" s="15">
        <v>1293</v>
      </c>
      <c r="F16" s="21"/>
      <c r="G16" s="30" t="s">
        <v>583</v>
      </c>
      <c r="H16" s="30"/>
      <c r="I16" s="30" t="s">
        <v>255</v>
      </c>
    </row>
    <row r="17" spans="1:10" x14ac:dyDescent="0.3">
      <c r="A17" s="15">
        <v>4</v>
      </c>
      <c r="B17" s="15">
        <v>95</v>
      </c>
      <c r="C17" s="21" t="s">
        <v>483</v>
      </c>
      <c r="D17" s="21" t="s">
        <v>73</v>
      </c>
      <c r="E17" s="15">
        <v>1293</v>
      </c>
      <c r="F17" s="21" t="s">
        <v>575</v>
      </c>
      <c r="G17" s="30" t="s">
        <v>584</v>
      </c>
      <c r="H17" s="100"/>
      <c r="I17" s="30" t="s">
        <v>236</v>
      </c>
    </row>
    <row r="18" spans="1:10" x14ac:dyDescent="0.3">
      <c r="A18" s="15">
        <v>5</v>
      </c>
      <c r="B18" s="15">
        <v>94</v>
      </c>
      <c r="C18" s="21" t="s">
        <v>100</v>
      </c>
      <c r="D18" s="21" t="s">
        <v>73</v>
      </c>
      <c r="E18" s="15">
        <v>1293</v>
      </c>
      <c r="F18" s="21"/>
      <c r="G18" s="30" t="s">
        <v>535</v>
      </c>
      <c r="H18" s="100"/>
      <c r="I18" s="30" t="s">
        <v>236</v>
      </c>
      <c r="J18" s="34"/>
    </row>
    <row r="19" spans="1:10" x14ac:dyDescent="0.3">
      <c r="A19" s="15">
        <v>6</v>
      </c>
      <c r="B19" s="15">
        <v>92</v>
      </c>
      <c r="C19" s="21" t="s">
        <v>106</v>
      </c>
      <c r="D19" s="21" t="s">
        <v>274</v>
      </c>
      <c r="E19" s="15">
        <v>1293</v>
      </c>
      <c r="F19" s="21"/>
      <c r="G19" s="30" t="s">
        <v>585</v>
      </c>
      <c r="H19" s="100"/>
      <c r="I19" s="30" t="s">
        <v>223</v>
      </c>
      <c r="J19" s="34"/>
    </row>
    <row r="20" spans="1:10" x14ac:dyDescent="0.3">
      <c r="A20" s="15">
        <v>7</v>
      </c>
      <c r="B20" s="15">
        <v>91</v>
      </c>
      <c r="C20" s="21" t="s">
        <v>112</v>
      </c>
      <c r="D20" s="21" t="s">
        <v>71</v>
      </c>
      <c r="E20" s="15">
        <v>1293</v>
      </c>
      <c r="F20" s="21"/>
      <c r="G20" s="30" t="s">
        <v>586</v>
      </c>
      <c r="H20" s="100"/>
      <c r="I20" s="30" t="s">
        <v>224</v>
      </c>
    </row>
    <row r="21" spans="1:10" x14ac:dyDescent="0.3">
      <c r="A21" s="15">
        <v>8</v>
      </c>
      <c r="B21" s="15">
        <v>90</v>
      </c>
      <c r="C21" s="21" t="s">
        <v>574</v>
      </c>
      <c r="D21" s="21" t="s">
        <v>73</v>
      </c>
      <c r="E21" s="15">
        <v>1293</v>
      </c>
      <c r="F21" s="21"/>
      <c r="G21" s="30" t="s">
        <v>587</v>
      </c>
      <c r="H21" s="100"/>
      <c r="I21" s="30" t="s">
        <v>220</v>
      </c>
    </row>
    <row r="22" spans="1:10" x14ac:dyDescent="0.3">
      <c r="A22" s="105">
        <v>9</v>
      </c>
      <c r="B22" s="105">
        <v>83</v>
      </c>
      <c r="C22" s="19" t="s">
        <v>576</v>
      </c>
      <c r="D22" s="19" t="s">
        <v>99</v>
      </c>
      <c r="E22" s="105">
        <v>1800</v>
      </c>
      <c r="F22" s="19" t="s">
        <v>577</v>
      </c>
      <c r="G22" s="39" t="s">
        <v>588</v>
      </c>
      <c r="H22" s="97"/>
      <c r="I22" s="39" t="s">
        <v>225</v>
      </c>
    </row>
    <row r="23" spans="1:10" x14ac:dyDescent="0.3">
      <c r="A23" s="105">
        <v>10</v>
      </c>
      <c r="B23" s="105">
        <v>81</v>
      </c>
      <c r="C23" s="19" t="s">
        <v>248</v>
      </c>
      <c r="D23" s="19" t="s">
        <v>249</v>
      </c>
      <c r="E23" s="105">
        <v>3500</v>
      </c>
      <c r="G23" s="39" t="s">
        <v>589</v>
      </c>
      <c r="H23" s="97"/>
      <c r="I23" s="39" t="s">
        <v>449</v>
      </c>
    </row>
    <row r="24" spans="1:10" x14ac:dyDescent="0.3">
      <c r="A24" s="105"/>
      <c r="B24" s="19"/>
      <c r="G24" s="105"/>
    </row>
    <row r="25" spans="1:10" x14ac:dyDescent="0.3">
      <c r="A25" s="105"/>
      <c r="B25" s="98" t="s">
        <v>33</v>
      </c>
      <c r="E25" s="105"/>
      <c r="F25" s="35"/>
      <c r="G25" s="105"/>
    </row>
    <row r="26" spans="1:10" x14ac:dyDescent="0.3">
      <c r="A26" s="105"/>
      <c r="E26" s="105"/>
      <c r="F26" s="35"/>
      <c r="G26" s="105"/>
    </row>
    <row r="27" spans="1:10" x14ac:dyDescent="0.3">
      <c r="A27" s="105"/>
      <c r="B27" s="105">
        <v>82</v>
      </c>
      <c r="C27" s="19" t="s">
        <v>105</v>
      </c>
      <c r="D27" s="19" t="s">
        <v>462</v>
      </c>
      <c r="E27" s="105">
        <v>1860</v>
      </c>
      <c r="F27" s="35" t="s">
        <v>578</v>
      </c>
      <c r="G27" s="105" t="s">
        <v>113</v>
      </c>
      <c r="I27" s="105">
        <v>58.2</v>
      </c>
    </row>
    <row r="28" spans="1:10" x14ac:dyDescent="0.3">
      <c r="A28" s="105"/>
      <c r="B28" s="15">
        <v>96</v>
      </c>
      <c r="C28" s="21" t="s">
        <v>111</v>
      </c>
      <c r="D28" s="21" t="s">
        <v>69</v>
      </c>
      <c r="E28" s="15">
        <v>1293</v>
      </c>
      <c r="F28" s="24"/>
      <c r="G28" s="15" t="s">
        <v>113</v>
      </c>
      <c r="H28" s="21"/>
      <c r="I28" s="15">
        <v>58.4</v>
      </c>
    </row>
    <row r="29" spans="1:10" x14ac:dyDescent="0.3">
      <c r="A29" s="105"/>
      <c r="B29" s="15">
        <v>93</v>
      </c>
      <c r="C29" s="21" t="s">
        <v>92</v>
      </c>
      <c r="D29" s="21" t="s">
        <v>73</v>
      </c>
      <c r="E29" s="15">
        <v>1293</v>
      </c>
      <c r="F29" s="24"/>
      <c r="G29" s="15" t="s">
        <v>83</v>
      </c>
      <c r="H29" s="21"/>
      <c r="I29" s="15">
        <v>59.4</v>
      </c>
    </row>
    <row r="30" spans="1:10" x14ac:dyDescent="0.3">
      <c r="A30" s="105"/>
      <c r="E30" s="105"/>
      <c r="F30" s="35"/>
      <c r="G30" s="105"/>
    </row>
    <row r="31" spans="1:10" x14ac:dyDescent="0.3">
      <c r="B31" s="32" t="s">
        <v>129</v>
      </c>
      <c r="C31" s="19" t="s">
        <v>102</v>
      </c>
      <c r="D31" s="19" t="s">
        <v>264</v>
      </c>
      <c r="E31" s="105">
        <v>2500</v>
      </c>
      <c r="F31" s="101" t="s">
        <v>104</v>
      </c>
      <c r="G31" s="115" t="s">
        <v>272</v>
      </c>
      <c r="H31" s="115" t="s">
        <v>273</v>
      </c>
    </row>
    <row r="32" spans="1:10" x14ac:dyDescent="0.3">
      <c r="C32" s="21" t="s">
        <v>75</v>
      </c>
      <c r="D32" s="21" t="s">
        <v>455</v>
      </c>
      <c r="E32" s="15">
        <v>1293</v>
      </c>
      <c r="F32" s="21"/>
      <c r="G32" s="180" t="s">
        <v>54</v>
      </c>
      <c r="H32" s="180" t="s">
        <v>55</v>
      </c>
      <c r="I32" s="22" t="s">
        <v>141</v>
      </c>
      <c r="J32" s="21"/>
    </row>
    <row r="33" spans="1:9" x14ac:dyDescent="0.3">
      <c r="E33" s="105"/>
    </row>
    <row r="34" spans="1:9" x14ac:dyDescent="0.3">
      <c r="B34" s="32" t="s">
        <v>32</v>
      </c>
      <c r="E34" s="105"/>
    </row>
    <row r="35" spans="1:9" x14ac:dyDescent="0.3">
      <c r="E35" s="105"/>
    </row>
    <row r="36" spans="1:9" x14ac:dyDescent="0.3">
      <c r="A36" s="105"/>
      <c r="B36" s="105">
        <v>80</v>
      </c>
      <c r="C36" s="19" t="s">
        <v>492</v>
      </c>
      <c r="D36" s="19" t="s">
        <v>579</v>
      </c>
      <c r="E36" s="105">
        <v>2300</v>
      </c>
      <c r="F36" s="19" t="s">
        <v>580</v>
      </c>
      <c r="G36" s="20" t="s">
        <v>229</v>
      </c>
    </row>
    <row r="37" spans="1:9" x14ac:dyDescent="0.3">
      <c r="A37" s="105"/>
      <c r="E37" s="105"/>
      <c r="F37" s="20"/>
    </row>
    <row r="38" spans="1:9" x14ac:dyDescent="0.3">
      <c r="A38" s="105"/>
      <c r="D38" s="175"/>
      <c r="E38" s="105"/>
      <c r="I38" s="34"/>
    </row>
    <row r="39" spans="1:9" x14ac:dyDescent="0.3">
      <c r="A39" s="105"/>
      <c r="D39" s="175"/>
      <c r="E39" s="105"/>
      <c r="I39" s="32"/>
    </row>
    <row r="40" spans="1:9" x14ac:dyDescent="0.3">
      <c r="A40" s="105"/>
      <c r="D40" s="175"/>
      <c r="E40" s="105"/>
      <c r="I40" s="32"/>
    </row>
    <row r="41" spans="1:9" x14ac:dyDescent="0.3">
      <c r="A41" s="105"/>
      <c r="D41" s="175"/>
      <c r="E41" s="105"/>
      <c r="I41" s="32"/>
    </row>
    <row r="42" spans="1:9" x14ac:dyDescent="0.3">
      <c r="A42" s="105"/>
      <c r="D42" s="175"/>
      <c r="E42" s="105"/>
      <c r="I42" s="32"/>
    </row>
    <row r="43" spans="1:9" x14ac:dyDescent="0.3">
      <c r="A43" s="105"/>
      <c r="D43" s="175"/>
      <c r="E43" s="105"/>
      <c r="F43" s="20"/>
    </row>
    <row r="44" spans="1:9" x14ac:dyDescent="0.3">
      <c r="A44" s="34"/>
      <c r="E44" s="105"/>
    </row>
    <row r="45" spans="1:9" x14ac:dyDescent="0.3">
      <c r="A45" s="32"/>
      <c r="E45" s="20"/>
    </row>
    <row r="46" spans="1:9" x14ac:dyDescent="0.3">
      <c r="A46" s="105"/>
    </row>
    <row r="47" spans="1:9" x14ac:dyDescent="0.3">
      <c r="A47" s="105"/>
    </row>
    <row r="48" spans="1:9" x14ac:dyDescent="0.3">
      <c r="A48" s="105"/>
      <c r="D48" s="20"/>
    </row>
    <row r="49" spans="1:4" x14ac:dyDescent="0.3">
      <c r="A49" s="105"/>
    </row>
    <row r="50" spans="1:4" x14ac:dyDescent="0.3">
      <c r="A50" s="105"/>
      <c r="D50" s="20"/>
    </row>
  </sheetData>
  <sortState xmlns:xlrd2="http://schemas.microsoft.com/office/spreadsheetml/2017/richdata2" ref="A14:F22">
    <sortCondition ref="A14:A22"/>
  </sortState>
  <mergeCells count="1">
    <mergeCell ref="D7:F8"/>
  </mergeCells>
  <pageMargins left="0.70866141732283472" right="0.70866141732283472" top="0.74803149606299213" bottom="0.74803149606299213" header="0.31496062992125984" footer="0.31496062992125984"/>
  <pageSetup scale="86" orientation="landscape" horizontalDpi="4294967294" verticalDpi="0" r:id="rId1"/>
  <ignoredErrors>
    <ignoredError sqref="I14:I15 I20:I23 I17:I18 I16 I19" numberStoredAsText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J44"/>
  <sheetViews>
    <sheetView showGridLines="0" zoomScale="80" zoomScaleNormal="80" workbookViewId="0"/>
  </sheetViews>
  <sheetFormatPr defaultColWidth="9.109375" defaultRowHeight="14.4" x14ac:dyDescent="0.3"/>
  <cols>
    <col min="1" max="1" width="9.109375" style="19"/>
    <col min="2" max="2" width="9.109375" style="105"/>
    <col min="3" max="3" width="27.109375" style="19" customWidth="1"/>
    <col min="4" max="4" width="18.88671875" style="19" customWidth="1"/>
    <col min="5" max="5" width="7.33203125" style="19" customWidth="1"/>
    <col min="6" max="6" width="27.33203125" style="19" customWidth="1"/>
    <col min="7" max="7" width="14.109375" style="19" customWidth="1"/>
    <col min="8" max="8" width="10.33203125" style="19" customWidth="1"/>
    <col min="9" max="9" width="10.5546875" style="105" customWidth="1"/>
    <col min="10" max="16384" width="9.109375" style="19"/>
  </cols>
  <sheetData>
    <row r="1" spans="1:9" x14ac:dyDescent="0.3">
      <c r="A1" s="19" t="s">
        <v>11</v>
      </c>
      <c r="C1" s="20" t="s">
        <v>617</v>
      </c>
      <c r="D1" s="28"/>
      <c r="E1" s="28"/>
      <c r="F1" s="28"/>
    </row>
    <row r="2" spans="1:9" x14ac:dyDescent="0.3">
      <c r="A2" s="181" t="s">
        <v>12</v>
      </c>
      <c r="B2" s="181"/>
      <c r="C2" s="181" t="s">
        <v>67</v>
      </c>
      <c r="D2" s="181"/>
      <c r="E2" s="181"/>
      <c r="F2" s="181"/>
    </row>
    <row r="3" spans="1:9" x14ac:dyDescent="0.3">
      <c r="A3" s="19" t="s">
        <v>7</v>
      </c>
      <c r="C3" s="181" t="s">
        <v>6</v>
      </c>
      <c r="D3" s="19" t="s">
        <v>9</v>
      </c>
      <c r="E3" s="181" t="s">
        <v>18</v>
      </c>
      <c r="F3" s="181"/>
    </row>
    <row r="4" spans="1:9" x14ac:dyDescent="0.3">
      <c r="A4" s="19" t="s">
        <v>8</v>
      </c>
      <c r="C4" s="95" t="s">
        <v>594</v>
      </c>
      <c r="D4" s="19" t="s">
        <v>10</v>
      </c>
      <c r="E4" s="181">
        <v>10</v>
      </c>
    </row>
    <row r="5" spans="1:9" x14ac:dyDescent="0.3">
      <c r="A5" s="19" t="s">
        <v>13</v>
      </c>
      <c r="C5" s="19" t="s">
        <v>14</v>
      </c>
    </row>
    <row r="7" spans="1:9" x14ac:dyDescent="0.3">
      <c r="A7" s="19" t="s">
        <v>359</v>
      </c>
      <c r="C7" s="19" t="s">
        <v>232</v>
      </c>
      <c r="D7" s="448"/>
      <c r="E7" s="448"/>
      <c r="F7" s="448"/>
    </row>
    <row r="8" spans="1:9" x14ac:dyDescent="0.3">
      <c r="C8" s="21" t="s">
        <v>233</v>
      </c>
      <c r="D8" s="448"/>
      <c r="E8" s="448"/>
      <c r="F8" s="448"/>
    </row>
    <row r="10" spans="1:9" x14ac:dyDescent="0.3">
      <c r="B10" s="32" t="s">
        <v>19</v>
      </c>
      <c r="E10" s="105"/>
    </row>
    <row r="12" spans="1:9" x14ac:dyDescent="0.3">
      <c r="A12" s="19" t="s">
        <v>5</v>
      </c>
      <c r="B12" s="105" t="s">
        <v>0</v>
      </c>
      <c r="C12" s="19" t="s">
        <v>270</v>
      </c>
      <c r="D12" s="19" t="s">
        <v>1</v>
      </c>
      <c r="E12" s="87" t="s">
        <v>15</v>
      </c>
      <c r="F12" s="19" t="s">
        <v>2</v>
      </c>
      <c r="G12" s="87" t="s">
        <v>3</v>
      </c>
      <c r="H12" s="105" t="s">
        <v>4</v>
      </c>
      <c r="I12" s="56" t="s">
        <v>313</v>
      </c>
    </row>
    <row r="13" spans="1:9" ht="15" thickBot="1" x14ac:dyDescent="0.35">
      <c r="A13" s="88"/>
      <c r="B13" s="89"/>
      <c r="C13" s="88"/>
      <c r="D13" s="88"/>
      <c r="E13" s="89" t="s">
        <v>16</v>
      </c>
      <c r="F13" s="88"/>
      <c r="G13" s="89" t="s">
        <v>82</v>
      </c>
      <c r="H13" s="88"/>
      <c r="I13" s="89" t="s">
        <v>305</v>
      </c>
    </row>
    <row r="14" spans="1:9" x14ac:dyDescent="0.3">
      <c r="A14" s="105">
        <v>1</v>
      </c>
      <c r="B14" s="105">
        <v>68</v>
      </c>
      <c r="C14" s="19" t="s">
        <v>102</v>
      </c>
      <c r="D14" s="19" t="s">
        <v>264</v>
      </c>
      <c r="E14" s="105">
        <v>2500</v>
      </c>
      <c r="F14" s="19" t="s">
        <v>104</v>
      </c>
      <c r="G14" s="39" t="s">
        <v>622</v>
      </c>
      <c r="H14" s="39" t="s">
        <v>626</v>
      </c>
      <c r="I14" s="39" t="s">
        <v>242</v>
      </c>
    </row>
    <row r="15" spans="1:9" x14ac:dyDescent="0.3">
      <c r="A15" s="105">
        <v>2</v>
      </c>
      <c r="B15" s="105">
        <v>73</v>
      </c>
      <c r="C15" s="19" t="s">
        <v>618</v>
      </c>
      <c r="D15" s="19" t="s">
        <v>579</v>
      </c>
      <c r="E15" s="105">
        <v>2300</v>
      </c>
      <c r="F15" s="19" t="s">
        <v>580</v>
      </c>
      <c r="G15" s="39" t="s">
        <v>623</v>
      </c>
      <c r="H15" s="39"/>
      <c r="I15" s="39" t="s">
        <v>244</v>
      </c>
    </row>
    <row r="16" spans="1:9" x14ac:dyDescent="0.3">
      <c r="A16" s="15">
        <v>3</v>
      </c>
      <c r="B16" s="15">
        <v>75</v>
      </c>
      <c r="C16" s="21" t="s">
        <v>100</v>
      </c>
      <c r="D16" s="21" t="s">
        <v>73</v>
      </c>
      <c r="E16" s="15">
        <v>1293</v>
      </c>
      <c r="F16" s="21"/>
      <c r="G16" s="30" t="s">
        <v>357</v>
      </c>
      <c r="H16" s="30"/>
      <c r="I16" s="30" t="s">
        <v>235</v>
      </c>
    </row>
    <row r="17" spans="1:10" x14ac:dyDescent="0.3">
      <c r="A17" s="15">
        <v>4</v>
      </c>
      <c r="B17" s="15">
        <v>81</v>
      </c>
      <c r="C17" s="21" t="s">
        <v>106</v>
      </c>
      <c r="D17" s="21" t="s">
        <v>274</v>
      </c>
      <c r="E17" s="15">
        <v>1293</v>
      </c>
      <c r="F17" s="21"/>
      <c r="G17" s="30" t="s">
        <v>300</v>
      </c>
      <c r="H17" s="100"/>
      <c r="I17" s="30" t="s">
        <v>627</v>
      </c>
    </row>
    <row r="18" spans="1:10" x14ac:dyDescent="0.3">
      <c r="A18" s="105">
        <v>5</v>
      </c>
      <c r="B18" s="105">
        <v>79</v>
      </c>
      <c r="C18" s="19" t="s">
        <v>576</v>
      </c>
      <c r="D18" s="20" t="s">
        <v>99</v>
      </c>
      <c r="E18" s="105">
        <v>1800</v>
      </c>
      <c r="F18" s="19" t="s">
        <v>577</v>
      </c>
      <c r="G18" s="39" t="s">
        <v>624</v>
      </c>
      <c r="H18" s="97"/>
      <c r="I18" s="39" t="s">
        <v>216</v>
      </c>
      <c r="J18" s="34"/>
    </row>
    <row r="19" spans="1:10" x14ac:dyDescent="0.3">
      <c r="A19" s="15">
        <v>6</v>
      </c>
      <c r="B19" s="15">
        <v>74</v>
      </c>
      <c r="C19" s="21" t="s">
        <v>92</v>
      </c>
      <c r="D19" s="21" t="s">
        <v>73</v>
      </c>
      <c r="E19" s="15">
        <v>1293</v>
      </c>
      <c r="F19" s="104"/>
      <c r="G19" s="30" t="s">
        <v>625</v>
      </c>
      <c r="H19" s="100"/>
      <c r="I19" s="30" t="s">
        <v>628</v>
      </c>
      <c r="J19" s="19" t="s">
        <v>629</v>
      </c>
    </row>
    <row r="20" spans="1:10" x14ac:dyDescent="0.3">
      <c r="A20" s="105"/>
      <c r="E20" s="105"/>
      <c r="F20" s="102"/>
      <c r="G20" s="39"/>
      <c r="H20" s="97"/>
      <c r="I20" s="39"/>
      <c r="J20" s="34"/>
    </row>
    <row r="21" spans="1:10" x14ac:dyDescent="0.3">
      <c r="A21" s="105"/>
      <c r="B21" s="98" t="s">
        <v>33</v>
      </c>
      <c r="E21" s="105"/>
      <c r="F21" s="35"/>
      <c r="G21" s="105"/>
    </row>
    <row r="22" spans="1:10" x14ac:dyDescent="0.3">
      <c r="A22" s="105"/>
      <c r="E22" s="105"/>
      <c r="F22" s="35"/>
      <c r="G22" s="105"/>
    </row>
    <row r="23" spans="1:10" x14ac:dyDescent="0.3">
      <c r="A23" s="105"/>
      <c r="B23" s="105">
        <v>67</v>
      </c>
      <c r="C23" s="19" t="s">
        <v>619</v>
      </c>
      <c r="D23" s="19" t="s">
        <v>103</v>
      </c>
      <c r="E23" s="105">
        <v>2500</v>
      </c>
      <c r="F23" s="35"/>
      <c r="G23" s="105" t="s">
        <v>38</v>
      </c>
    </row>
    <row r="24" spans="1:10" x14ac:dyDescent="0.3">
      <c r="A24" s="105"/>
      <c r="B24" s="15">
        <v>84</v>
      </c>
      <c r="C24" s="21" t="s">
        <v>75</v>
      </c>
      <c r="D24" s="21" t="s">
        <v>455</v>
      </c>
      <c r="E24" s="15">
        <v>1293</v>
      </c>
      <c r="F24" s="24"/>
      <c r="G24" s="15" t="s">
        <v>38</v>
      </c>
      <c r="I24" s="17"/>
    </row>
    <row r="25" spans="1:10" x14ac:dyDescent="0.3">
      <c r="A25" s="105"/>
      <c r="B25" s="15">
        <v>83</v>
      </c>
      <c r="C25" s="21" t="s">
        <v>112</v>
      </c>
      <c r="D25" s="21" t="s">
        <v>73</v>
      </c>
      <c r="E25" s="15">
        <v>1293</v>
      </c>
      <c r="F25" s="24"/>
      <c r="G25" s="15" t="s">
        <v>38</v>
      </c>
    </row>
    <row r="26" spans="1:10" x14ac:dyDescent="0.3">
      <c r="A26" s="105"/>
      <c r="B26" s="15">
        <v>82</v>
      </c>
      <c r="C26" s="21" t="s">
        <v>574</v>
      </c>
      <c r="D26" s="21" t="s">
        <v>73</v>
      </c>
      <c r="E26" s="15">
        <v>1293</v>
      </c>
      <c r="F26" s="21"/>
      <c r="G26" s="15" t="s">
        <v>38</v>
      </c>
      <c r="J26" s="33"/>
    </row>
    <row r="27" spans="1:10" x14ac:dyDescent="0.3">
      <c r="A27" s="105"/>
      <c r="E27" s="105"/>
      <c r="F27" s="35"/>
      <c r="G27" s="105"/>
    </row>
    <row r="28" spans="1:10" x14ac:dyDescent="0.3">
      <c r="B28" s="32" t="s">
        <v>129</v>
      </c>
      <c r="C28" s="19" t="s">
        <v>102</v>
      </c>
      <c r="D28" s="19" t="s">
        <v>264</v>
      </c>
      <c r="E28" s="105">
        <v>2500</v>
      </c>
      <c r="F28" s="19" t="s">
        <v>104</v>
      </c>
      <c r="G28" s="115" t="s">
        <v>245</v>
      </c>
      <c r="H28" s="115" t="s">
        <v>246</v>
      </c>
    </row>
    <row r="29" spans="1:10" x14ac:dyDescent="0.3">
      <c r="C29" s="21" t="s">
        <v>100</v>
      </c>
      <c r="D29" s="21" t="s">
        <v>73</v>
      </c>
      <c r="E29" s="15">
        <v>1293</v>
      </c>
      <c r="F29" s="21"/>
      <c r="G29" s="103" t="s">
        <v>451</v>
      </c>
      <c r="H29" s="184" t="s">
        <v>344</v>
      </c>
    </row>
    <row r="30" spans="1:10" x14ac:dyDescent="0.3">
      <c r="E30" s="105"/>
    </row>
    <row r="31" spans="1:10" x14ac:dyDescent="0.3">
      <c r="B31" s="32" t="s">
        <v>32</v>
      </c>
      <c r="E31" s="105"/>
    </row>
    <row r="32" spans="1:10" x14ac:dyDescent="0.3">
      <c r="E32" s="105"/>
    </row>
    <row r="33" spans="1:9" x14ac:dyDescent="0.3">
      <c r="A33" s="105"/>
      <c r="B33" s="105">
        <v>69</v>
      </c>
      <c r="C33" s="19" t="s">
        <v>497</v>
      </c>
      <c r="D33" s="19" t="s">
        <v>142</v>
      </c>
      <c r="E33" s="105">
        <v>1800</v>
      </c>
      <c r="F33" s="19" t="s">
        <v>620</v>
      </c>
      <c r="G33" s="19" t="s">
        <v>228</v>
      </c>
    </row>
    <row r="34" spans="1:9" x14ac:dyDescent="0.3">
      <c r="A34" s="105"/>
      <c r="B34" s="105">
        <v>70</v>
      </c>
      <c r="C34" s="19" t="s">
        <v>101</v>
      </c>
      <c r="D34" s="19" t="s">
        <v>142</v>
      </c>
      <c r="E34" s="105">
        <v>5700</v>
      </c>
      <c r="F34" s="19" t="s">
        <v>461</v>
      </c>
      <c r="G34" s="181" t="s">
        <v>228</v>
      </c>
    </row>
    <row r="35" spans="1:9" x14ac:dyDescent="0.3">
      <c r="A35" s="105"/>
      <c r="B35" s="105">
        <v>80</v>
      </c>
      <c r="C35" s="19" t="s">
        <v>621</v>
      </c>
      <c r="D35" s="181" t="s">
        <v>110</v>
      </c>
      <c r="E35" s="105">
        <v>1780</v>
      </c>
      <c r="F35" s="35"/>
      <c r="G35" s="19" t="s">
        <v>229</v>
      </c>
      <c r="I35" s="34"/>
    </row>
    <row r="36" spans="1:9" x14ac:dyDescent="0.3">
      <c r="A36" s="105"/>
      <c r="D36" s="181"/>
      <c r="E36" s="105"/>
      <c r="I36" s="32"/>
    </row>
    <row r="37" spans="1:9" x14ac:dyDescent="0.3">
      <c r="A37" s="105"/>
      <c r="D37" s="181"/>
      <c r="E37" s="105"/>
      <c r="I37" s="32"/>
    </row>
    <row r="38" spans="1:9" x14ac:dyDescent="0.3">
      <c r="A38" s="105"/>
      <c r="D38" s="181"/>
      <c r="E38" s="105"/>
      <c r="I38" s="32"/>
    </row>
    <row r="39" spans="1:9" x14ac:dyDescent="0.3">
      <c r="A39" s="32"/>
      <c r="E39" s="20"/>
    </row>
    <row r="40" spans="1:9" x14ac:dyDescent="0.3">
      <c r="A40" s="105"/>
    </row>
    <row r="41" spans="1:9" x14ac:dyDescent="0.3">
      <c r="A41" s="105"/>
    </row>
    <row r="42" spans="1:9" x14ac:dyDescent="0.3">
      <c r="A42" s="105"/>
      <c r="D42" s="20"/>
    </row>
    <row r="43" spans="1:9" x14ac:dyDescent="0.3">
      <c r="A43" s="105"/>
    </row>
    <row r="44" spans="1:9" x14ac:dyDescent="0.3">
      <c r="A44" s="105"/>
      <c r="D44" s="20"/>
    </row>
  </sheetData>
  <sortState xmlns:xlrd2="http://schemas.microsoft.com/office/spreadsheetml/2017/richdata2" ref="A11:F22">
    <sortCondition ref="A11:A22"/>
  </sortState>
  <mergeCells count="1">
    <mergeCell ref="D7:F8"/>
  </mergeCells>
  <pageMargins left="0.70866141732283472" right="0.70866141732283472" top="0.74803149606299213" bottom="0.74803149606299213" header="0.31496062992125984" footer="0.31496062992125984"/>
  <pageSetup scale="75" orientation="landscape" horizontalDpi="4294967294" verticalDpi="0" r:id="rId1"/>
  <ignoredErrors>
    <ignoredError sqref="I14:I19" numberStoredAsText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K44"/>
  <sheetViews>
    <sheetView showGridLines="0" zoomScale="80" zoomScaleNormal="80" workbookViewId="0"/>
  </sheetViews>
  <sheetFormatPr defaultColWidth="9.109375" defaultRowHeight="14.4" x14ac:dyDescent="0.3"/>
  <cols>
    <col min="1" max="1" width="9.109375" style="19"/>
    <col min="2" max="2" width="9.109375" style="92"/>
    <col min="3" max="3" width="27.109375" style="19" customWidth="1"/>
    <col min="4" max="4" width="18.88671875" style="19" customWidth="1"/>
    <col min="5" max="5" width="7.33203125" style="19" customWidth="1"/>
    <col min="6" max="6" width="27.33203125" style="19" customWidth="1"/>
    <col min="7" max="7" width="12" style="19" customWidth="1"/>
    <col min="8" max="8" width="10.33203125" style="19" customWidth="1"/>
    <col min="9" max="9" width="10.5546875" style="92" customWidth="1"/>
    <col min="10" max="16384" width="9.109375" style="19"/>
  </cols>
  <sheetData>
    <row r="1" spans="1:10" x14ac:dyDescent="0.3">
      <c r="A1" s="19" t="s">
        <v>11</v>
      </c>
      <c r="C1" s="93" t="s">
        <v>261</v>
      </c>
      <c r="D1" s="28"/>
      <c r="E1" s="28"/>
      <c r="F1" s="28"/>
    </row>
    <row r="2" spans="1:10" x14ac:dyDescent="0.3">
      <c r="A2" s="93" t="s">
        <v>12</v>
      </c>
      <c r="B2" s="93"/>
      <c r="C2" s="93" t="s">
        <v>67</v>
      </c>
      <c r="D2" s="93"/>
      <c r="E2" s="93"/>
      <c r="F2" s="93"/>
    </row>
    <row r="3" spans="1:10" x14ac:dyDescent="0.3">
      <c r="A3" s="19" t="s">
        <v>7</v>
      </c>
      <c r="C3" s="93" t="s">
        <v>6</v>
      </c>
      <c r="D3" s="19" t="s">
        <v>9</v>
      </c>
      <c r="E3" s="93" t="s">
        <v>18</v>
      </c>
      <c r="F3" s="93"/>
    </row>
    <row r="4" spans="1:10" x14ac:dyDescent="0.3">
      <c r="A4" s="19" t="s">
        <v>8</v>
      </c>
      <c r="C4" s="95" t="s">
        <v>658</v>
      </c>
      <c r="D4" s="19" t="s">
        <v>10</v>
      </c>
      <c r="E4" s="93">
        <v>10</v>
      </c>
    </row>
    <row r="5" spans="1:10" x14ac:dyDescent="0.3">
      <c r="A5" s="19" t="s">
        <v>13</v>
      </c>
      <c r="C5" s="19" t="s">
        <v>14</v>
      </c>
    </row>
    <row r="7" spans="1:10" x14ac:dyDescent="0.3">
      <c r="A7" t="s">
        <v>359</v>
      </c>
      <c r="C7" s="19" t="s">
        <v>232</v>
      </c>
      <c r="D7" s="453"/>
      <c r="E7" s="453"/>
      <c r="F7" s="453"/>
    </row>
    <row r="8" spans="1:10" x14ac:dyDescent="0.3">
      <c r="C8" s="21" t="s">
        <v>233</v>
      </c>
      <c r="D8" s="453"/>
      <c r="E8" s="453"/>
      <c r="F8" s="453"/>
    </row>
    <row r="10" spans="1:10" x14ac:dyDescent="0.3">
      <c r="B10" s="32" t="s">
        <v>19</v>
      </c>
      <c r="E10" s="92"/>
    </row>
    <row r="12" spans="1:10" x14ac:dyDescent="0.3">
      <c r="A12" s="19" t="s">
        <v>5</v>
      </c>
      <c r="B12" s="92" t="s">
        <v>0</v>
      </c>
      <c r="C12" s="19" t="s">
        <v>270</v>
      </c>
      <c r="D12" s="19" t="s">
        <v>1</v>
      </c>
      <c r="E12" s="87" t="s">
        <v>15</v>
      </c>
      <c r="F12" s="19" t="s">
        <v>2</v>
      </c>
      <c r="G12" s="87" t="s">
        <v>3</v>
      </c>
      <c r="H12" s="92" t="s">
        <v>4</v>
      </c>
      <c r="I12" s="56" t="s">
        <v>313</v>
      </c>
      <c r="J12" s="124" t="s">
        <v>660</v>
      </c>
    </row>
    <row r="13" spans="1:10" ht="15" thickBot="1" x14ac:dyDescent="0.35">
      <c r="A13" s="88"/>
      <c r="B13" s="89"/>
      <c r="C13" s="88"/>
      <c r="D13" s="88"/>
      <c r="E13" s="89" t="s">
        <v>16</v>
      </c>
      <c r="F13" s="88"/>
      <c r="G13" s="89" t="s">
        <v>82</v>
      </c>
      <c r="H13" s="88"/>
      <c r="I13" s="89" t="s">
        <v>305</v>
      </c>
      <c r="J13" s="208" t="s">
        <v>5</v>
      </c>
    </row>
    <row r="14" spans="1:10" x14ac:dyDescent="0.3">
      <c r="A14" s="48">
        <v>1</v>
      </c>
      <c r="B14" s="48">
        <v>61</v>
      </c>
      <c r="C14" s="62" t="s">
        <v>681</v>
      </c>
      <c r="D14" s="62" t="s">
        <v>682</v>
      </c>
      <c r="E14" s="48">
        <v>2940</v>
      </c>
      <c r="F14" s="62" t="s">
        <v>683</v>
      </c>
      <c r="G14" s="67" t="s">
        <v>686</v>
      </c>
      <c r="H14" s="67" t="s">
        <v>687</v>
      </c>
      <c r="I14" s="67" t="s">
        <v>696</v>
      </c>
      <c r="J14" s="48">
        <v>1</v>
      </c>
    </row>
    <row r="15" spans="1:10" x14ac:dyDescent="0.3">
      <c r="A15" s="48">
        <v>2</v>
      </c>
      <c r="B15" s="48">
        <v>62</v>
      </c>
      <c r="C15" s="62" t="s">
        <v>497</v>
      </c>
      <c r="D15" s="62" t="s">
        <v>462</v>
      </c>
      <c r="E15" s="48">
        <v>1800</v>
      </c>
      <c r="F15" s="62" t="s">
        <v>620</v>
      </c>
      <c r="G15" s="67" t="s">
        <v>688</v>
      </c>
      <c r="H15" s="67"/>
      <c r="I15" s="67" t="s">
        <v>697</v>
      </c>
      <c r="J15" s="48">
        <v>2</v>
      </c>
    </row>
    <row r="16" spans="1:10" x14ac:dyDescent="0.3">
      <c r="A16" s="48">
        <v>3</v>
      </c>
      <c r="B16" s="48">
        <v>65</v>
      </c>
      <c r="C16" s="174" t="s">
        <v>102</v>
      </c>
      <c r="D16" s="174" t="s">
        <v>264</v>
      </c>
      <c r="E16" s="48">
        <v>2500</v>
      </c>
      <c r="F16" s="174" t="s">
        <v>104</v>
      </c>
      <c r="G16" s="67" t="s">
        <v>690</v>
      </c>
      <c r="H16" s="67"/>
      <c r="I16" s="67" t="s">
        <v>590</v>
      </c>
      <c r="J16" s="48">
        <v>4</v>
      </c>
    </row>
    <row r="17" spans="1:11" x14ac:dyDescent="0.3">
      <c r="A17" s="48">
        <v>4</v>
      </c>
      <c r="B17" s="48">
        <v>68</v>
      </c>
      <c r="C17" s="174" t="s">
        <v>492</v>
      </c>
      <c r="D17" s="174" t="s">
        <v>579</v>
      </c>
      <c r="E17" s="48">
        <v>2300</v>
      </c>
      <c r="F17" s="174" t="s">
        <v>580</v>
      </c>
      <c r="G17" s="67" t="s">
        <v>689</v>
      </c>
      <c r="H17" s="214"/>
      <c r="I17" s="67" t="s">
        <v>244</v>
      </c>
      <c r="J17" s="48">
        <v>7</v>
      </c>
    </row>
    <row r="18" spans="1:11" x14ac:dyDescent="0.3">
      <c r="A18" s="15">
        <v>5</v>
      </c>
      <c r="B18" s="15">
        <v>70</v>
      </c>
      <c r="C18" s="171" t="s">
        <v>100</v>
      </c>
      <c r="D18" s="171" t="s">
        <v>73</v>
      </c>
      <c r="E18" s="15">
        <v>1293</v>
      </c>
      <c r="F18" s="104"/>
      <c r="G18" s="30" t="s">
        <v>691</v>
      </c>
      <c r="H18" s="100"/>
      <c r="I18" s="30" t="s">
        <v>254</v>
      </c>
      <c r="J18" s="15">
        <v>3</v>
      </c>
    </row>
    <row r="19" spans="1:11" x14ac:dyDescent="0.3">
      <c r="A19" s="15">
        <v>6</v>
      </c>
      <c r="B19" s="15">
        <v>74</v>
      </c>
      <c r="C19" s="171" t="s">
        <v>75</v>
      </c>
      <c r="D19" s="171" t="s">
        <v>455</v>
      </c>
      <c r="E19" s="15">
        <v>1293</v>
      </c>
      <c r="F19" s="21"/>
      <c r="G19" s="30" t="s">
        <v>692</v>
      </c>
      <c r="H19" s="100"/>
      <c r="I19" s="30" t="s">
        <v>250</v>
      </c>
      <c r="J19" s="15">
        <v>11</v>
      </c>
      <c r="K19" s="19" t="s">
        <v>53</v>
      </c>
    </row>
    <row r="20" spans="1:11" x14ac:dyDescent="0.3">
      <c r="A20" s="15">
        <v>7</v>
      </c>
      <c r="B20" s="15">
        <v>71</v>
      </c>
      <c r="C20" s="23" t="s">
        <v>111</v>
      </c>
      <c r="D20" s="171" t="s">
        <v>684</v>
      </c>
      <c r="E20" s="15">
        <v>1300</v>
      </c>
      <c r="F20" s="21"/>
      <c r="G20" s="30" t="s">
        <v>693</v>
      </c>
      <c r="H20" s="100"/>
      <c r="I20" s="30" t="s">
        <v>235</v>
      </c>
      <c r="J20" s="15">
        <v>8</v>
      </c>
    </row>
    <row r="21" spans="1:11" x14ac:dyDescent="0.3">
      <c r="A21" s="15">
        <v>8</v>
      </c>
      <c r="B21" s="15">
        <v>73</v>
      </c>
      <c r="C21" s="171" t="s">
        <v>92</v>
      </c>
      <c r="D21" s="171" t="s">
        <v>73</v>
      </c>
      <c r="E21" s="15">
        <v>1293</v>
      </c>
      <c r="F21" s="21"/>
      <c r="G21" s="30" t="s">
        <v>694</v>
      </c>
      <c r="H21" s="100"/>
      <c r="I21" s="30" t="s">
        <v>223</v>
      </c>
      <c r="J21" s="15">
        <v>5</v>
      </c>
    </row>
    <row r="22" spans="1:11" x14ac:dyDescent="0.3">
      <c r="A22" s="15">
        <v>9</v>
      </c>
      <c r="B22" s="15">
        <v>69</v>
      </c>
      <c r="C22" s="171" t="s">
        <v>106</v>
      </c>
      <c r="D22" s="171" t="s">
        <v>274</v>
      </c>
      <c r="E22" s="15">
        <v>1293</v>
      </c>
      <c r="F22" s="21"/>
      <c r="G22" s="30" t="s">
        <v>230</v>
      </c>
      <c r="H22" s="100"/>
      <c r="I22" s="30" t="s">
        <v>223</v>
      </c>
      <c r="J22" s="15">
        <v>6</v>
      </c>
    </row>
    <row r="23" spans="1:11" x14ac:dyDescent="0.3">
      <c r="A23" s="15">
        <v>10</v>
      </c>
      <c r="B23" s="15">
        <v>72</v>
      </c>
      <c r="C23" s="171" t="s">
        <v>112</v>
      </c>
      <c r="D23" s="171" t="s">
        <v>685</v>
      </c>
      <c r="E23" s="15">
        <v>1298</v>
      </c>
      <c r="F23" s="21"/>
      <c r="G23" s="30" t="s">
        <v>695</v>
      </c>
      <c r="H23" s="100"/>
      <c r="I23" s="30" t="s">
        <v>223</v>
      </c>
      <c r="J23" s="15">
        <v>9</v>
      </c>
    </row>
    <row r="24" spans="1:11" x14ac:dyDescent="0.3">
      <c r="A24" s="48"/>
      <c r="B24" s="62"/>
      <c r="C24" s="62"/>
      <c r="D24" s="62"/>
      <c r="E24" s="62"/>
      <c r="F24" s="62"/>
      <c r="G24" s="48"/>
      <c r="H24" s="62"/>
      <c r="I24" s="48"/>
      <c r="J24" s="48"/>
    </row>
    <row r="25" spans="1:11" x14ac:dyDescent="0.3">
      <c r="A25" s="62"/>
      <c r="B25" s="2" t="s">
        <v>129</v>
      </c>
      <c r="C25" s="62" t="s">
        <v>681</v>
      </c>
      <c r="D25" s="62" t="s">
        <v>682</v>
      </c>
      <c r="E25" s="48">
        <v>2940</v>
      </c>
      <c r="F25" s="62" t="s">
        <v>683</v>
      </c>
      <c r="G25" s="48" t="s">
        <v>698</v>
      </c>
      <c r="H25" s="215" t="s">
        <v>699</v>
      </c>
      <c r="I25" s="190" t="s">
        <v>1359</v>
      </c>
      <c r="J25" s="48"/>
    </row>
    <row r="26" spans="1:11" x14ac:dyDescent="0.3">
      <c r="A26" s="62"/>
      <c r="B26" s="48"/>
      <c r="C26" s="171" t="s">
        <v>100</v>
      </c>
      <c r="D26" s="171" t="s">
        <v>73</v>
      </c>
      <c r="E26" s="15">
        <v>1293</v>
      </c>
      <c r="F26" s="62"/>
      <c r="G26" s="184" t="s">
        <v>258</v>
      </c>
      <c r="H26" s="184" t="s">
        <v>259</v>
      </c>
      <c r="I26" s="22" t="s">
        <v>452</v>
      </c>
      <c r="J26" s="48"/>
    </row>
    <row r="27" spans="1:11" x14ac:dyDescent="0.3">
      <c r="A27" s="62"/>
      <c r="B27" s="48"/>
      <c r="C27" s="62"/>
      <c r="D27" s="62"/>
      <c r="E27" s="48"/>
      <c r="F27" s="62"/>
      <c r="G27" s="62"/>
      <c r="H27" s="62"/>
      <c r="I27" s="48"/>
      <c r="J27" s="48"/>
    </row>
    <row r="28" spans="1:11" x14ac:dyDescent="0.3">
      <c r="A28" s="62"/>
      <c r="B28" s="2" t="s">
        <v>32</v>
      </c>
      <c r="C28" s="62"/>
      <c r="D28" s="62"/>
      <c r="E28" s="48"/>
      <c r="F28" s="62"/>
      <c r="G28" s="62"/>
      <c r="H28" s="62"/>
      <c r="I28" s="48"/>
      <c r="J28" s="62"/>
    </row>
    <row r="29" spans="1:11" x14ac:dyDescent="0.3">
      <c r="A29" s="62"/>
      <c r="B29" s="48"/>
      <c r="C29" s="62"/>
      <c r="D29" s="62"/>
      <c r="E29" s="48"/>
      <c r="F29" s="62"/>
      <c r="G29" s="62"/>
      <c r="H29" s="62"/>
      <c r="I29" s="48"/>
      <c r="J29" s="62"/>
    </row>
    <row r="30" spans="1:11" x14ac:dyDescent="0.3">
      <c r="A30" s="48"/>
      <c r="B30" s="48">
        <v>63</v>
      </c>
      <c r="C30" s="62" t="s">
        <v>101</v>
      </c>
      <c r="D30" s="62" t="s">
        <v>700</v>
      </c>
      <c r="E30" s="48">
        <v>5700</v>
      </c>
      <c r="F30" s="62" t="s">
        <v>461</v>
      </c>
      <c r="G30" s="190" t="s">
        <v>228</v>
      </c>
      <c r="H30" s="62"/>
      <c r="I30" s="48"/>
      <c r="J30" s="48">
        <v>10</v>
      </c>
    </row>
    <row r="31" spans="1:11" x14ac:dyDescent="0.3">
      <c r="A31" s="48"/>
      <c r="B31" s="48">
        <v>64</v>
      </c>
      <c r="C31" s="62" t="s">
        <v>576</v>
      </c>
      <c r="D31" s="62" t="s">
        <v>99</v>
      </c>
      <c r="E31" s="48">
        <v>1800</v>
      </c>
      <c r="F31" s="47" t="s">
        <v>577</v>
      </c>
      <c r="G31" s="190" t="s">
        <v>228</v>
      </c>
      <c r="H31" s="62"/>
      <c r="I31" s="48"/>
      <c r="J31" s="48">
        <v>12</v>
      </c>
    </row>
    <row r="32" spans="1:11" x14ac:dyDescent="0.3">
      <c r="A32" s="48"/>
      <c r="B32" s="48">
        <v>67</v>
      </c>
      <c r="C32" s="62" t="s">
        <v>619</v>
      </c>
      <c r="D32" s="190" t="s">
        <v>103</v>
      </c>
      <c r="E32" s="48">
        <v>2500</v>
      </c>
      <c r="F32" s="62"/>
      <c r="G32" s="62" t="s">
        <v>228</v>
      </c>
      <c r="H32" s="62"/>
      <c r="I32" s="5"/>
      <c r="J32" s="48">
        <v>13</v>
      </c>
      <c r="K32" s="19" t="s">
        <v>53</v>
      </c>
    </row>
    <row r="33" spans="1:11" x14ac:dyDescent="0.3">
      <c r="A33" s="48"/>
      <c r="B33" s="48">
        <v>66</v>
      </c>
      <c r="C33" s="62" t="s">
        <v>701</v>
      </c>
      <c r="D33" s="190" t="s">
        <v>462</v>
      </c>
      <c r="E33" s="48">
        <v>1860</v>
      </c>
      <c r="F33" s="62"/>
      <c r="G33" s="62" t="s">
        <v>702</v>
      </c>
      <c r="H33" s="62"/>
      <c r="I33" s="2"/>
      <c r="J33" s="62"/>
      <c r="K33" s="19" t="s">
        <v>53</v>
      </c>
    </row>
    <row r="34" spans="1:11" x14ac:dyDescent="0.3">
      <c r="A34" s="48"/>
      <c r="B34" s="48"/>
      <c r="C34" s="62"/>
      <c r="D34" s="190"/>
      <c r="E34" s="48"/>
      <c r="F34" s="62"/>
      <c r="G34" s="62"/>
      <c r="H34" s="62"/>
      <c r="I34" s="2"/>
      <c r="J34" s="62"/>
    </row>
    <row r="35" spans="1:11" x14ac:dyDescent="0.3">
      <c r="A35" s="48"/>
      <c r="B35" s="48"/>
      <c r="C35" s="62"/>
      <c r="D35" s="62"/>
      <c r="E35" s="48"/>
      <c r="F35" s="62"/>
      <c r="G35" s="62"/>
      <c r="H35" s="62"/>
      <c r="I35" s="2"/>
      <c r="J35" s="62"/>
    </row>
    <row r="36" spans="1:11" x14ac:dyDescent="0.3">
      <c r="A36" s="48"/>
      <c r="B36" s="48"/>
      <c r="C36" s="62"/>
      <c r="D36" s="190"/>
      <c r="E36" s="48"/>
      <c r="F36" s="62"/>
      <c r="G36" s="62"/>
      <c r="H36" s="62"/>
      <c r="I36" s="2"/>
      <c r="J36" s="62"/>
    </row>
    <row r="37" spans="1:11" x14ac:dyDescent="0.3">
      <c r="A37" s="48"/>
      <c r="B37" s="48"/>
      <c r="C37" s="62"/>
      <c r="D37" s="190"/>
      <c r="E37" s="48"/>
      <c r="F37" s="47"/>
      <c r="G37" s="62"/>
      <c r="H37" s="62"/>
      <c r="I37" s="48"/>
      <c r="J37" s="62"/>
    </row>
    <row r="38" spans="1:11" x14ac:dyDescent="0.3">
      <c r="A38" s="5"/>
      <c r="B38" s="48"/>
      <c r="C38" s="62"/>
      <c r="D38" s="62"/>
      <c r="E38" s="48"/>
      <c r="F38" s="62"/>
      <c r="G38" s="62"/>
      <c r="H38" s="62"/>
      <c r="I38" s="48"/>
      <c r="J38" s="62"/>
    </row>
    <row r="39" spans="1:11" x14ac:dyDescent="0.3">
      <c r="A39" s="2"/>
      <c r="B39" s="48"/>
      <c r="C39" s="62"/>
      <c r="D39" s="62"/>
      <c r="E39" s="47"/>
      <c r="F39" s="62"/>
      <c r="G39" s="62"/>
      <c r="H39" s="62"/>
      <c r="I39" s="48"/>
      <c r="J39" s="62"/>
    </row>
    <row r="40" spans="1:11" x14ac:dyDescent="0.3">
      <c r="A40" s="48"/>
      <c r="B40" s="48"/>
      <c r="C40" s="62"/>
      <c r="D40" s="62"/>
      <c r="E40" s="62"/>
      <c r="F40" s="62"/>
      <c r="G40" s="62"/>
      <c r="H40" s="62"/>
      <c r="I40" s="48"/>
      <c r="J40" s="62"/>
    </row>
    <row r="41" spans="1:11" x14ac:dyDescent="0.3">
      <c r="A41" s="48"/>
      <c r="B41" s="48"/>
      <c r="C41" s="62"/>
      <c r="D41" s="62"/>
      <c r="E41" s="62"/>
      <c r="F41" s="62"/>
      <c r="G41" s="62"/>
      <c r="H41" s="62"/>
      <c r="I41" s="48"/>
      <c r="J41" s="62"/>
    </row>
    <row r="42" spans="1:11" x14ac:dyDescent="0.3">
      <c r="A42" s="92"/>
      <c r="D42" s="20"/>
    </row>
    <row r="43" spans="1:11" x14ac:dyDescent="0.3">
      <c r="A43" s="92"/>
    </row>
    <row r="44" spans="1:11" x14ac:dyDescent="0.3">
      <c r="A44" s="92"/>
      <c r="D44" s="20"/>
    </row>
  </sheetData>
  <mergeCells count="1">
    <mergeCell ref="D7:F8"/>
  </mergeCells>
  <pageMargins left="0.70866141732283472" right="0.70866141732283472" top="0.74803149606299213" bottom="0.74803149606299213" header="0.31496062992125984" footer="0.31496062992125984"/>
  <pageSetup scale="72" orientation="landscape" horizontalDpi="4294967294" verticalDpi="0" r:id="rId1"/>
  <ignoredErrors>
    <ignoredError sqref="I14:I2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68"/>
  <sheetViews>
    <sheetView showGridLines="0" zoomScale="80" zoomScaleNormal="80" workbookViewId="0"/>
  </sheetViews>
  <sheetFormatPr defaultColWidth="8.88671875" defaultRowHeight="14.4" x14ac:dyDescent="0.3"/>
  <cols>
    <col min="1" max="1" width="8.88671875" style="90"/>
    <col min="2" max="2" width="11" style="90" customWidth="1"/>
    <col min="3" max="8" width="8.88671875" style="90"/>
    <col min="9" max="9" width="9.109375" style="91"/>
    <col min="10" max="10" width="11" style="91" customWidth="1"/>
    <col min="11" max="11" width="19.6640625" style="90" customWidth="1"/>
    <col min="12" max="16384" width="8.88671875" style="90"/>
  </cols>
  <sheetData>
    <row r="1" spans="1:12" x14ac:dyDescent="0.3">
      <c r="A1" s="143" t="s">
        <v>382</v>
      </c>
      <c r="B1" s="143"/>
      <c r="C1" s="128"/>
    </row>
    <row r="3" spans="1:12" x14ac:dyDescent="0.3">
      <c r="A3" s="90" t="s">
        <v>383</v>
      </c>
    </row>
    <row r="4" spans="1:12" x14ac:dyDescent="0.3">
      <c r="A4" s="128" t="s">
        <v>346</v>
      </c>
    </row>
    <row r="6" spans="1:12" x14ac:dyDescent="0.3">
      <c r="A6" s="90" t="s">
        <v>154</v>
      </c>
      <c r="C6" s="90" t="s">
        <v>328</v>
      </c>
      <c r="E6" s="145" t="s">
        <v>347</v>
      </c>
      <c r="F6" s="86"/>
      <c r="G6" s="86"/>
      <c r="H6" s="86"/>
      <c r="I6" s="370" t="s">
        <v>171</v>
      </c>
      <c r="J6" s="370" t="s">
        <v>172</v>
      </c>
      <c r="K6" s="147"/>
      <c r="L6" s="90" t="s">
        <v>375</v>
      </c>
    </row>
    <row r="7" spans="1:12" x14ac:dyDescent="0.3">
      <c r="E7" s="145" t="s">
        <v>205</v>
      </c>
      <c r="F7" s="86"/>
      <c r="G7" s="86"/>
      <c r="H7" s="86"/>
      <c r="I7" s="370"/>
      <c r="J7" s="370"/>
      <c r="K7" s="148"/>
    </row>
    <row r="8" spans="1:12" x14ac:dyDescent="0.3">
      <c r="E8" s="326" t="s">
        <v>1136</v>
      </c>
      <c r="F8" s="128"/>
      <c r="G8" s="128"/>
      <c r="H8" s="128"/>
      <c r="I8" s="307" t="s">
        <v>1137</v>
      </c>
      <c r="J8" s="307" t="s">
        <v>1138</v>
      </c>
      <c r="K8" s="306" t="s">
        <v>348</v>
      </c>
    </row>
    <row r="9" spans="1:12" x14ac:dyDescent="0.3">
      <c r="E9" s="326" t="s">
        <v>1139</v>
      </c>
      <c r="F9" s="128"/>
      <c r="G9" s="128"/>
      <c r="H9" s="128"/>
      <c r="I9" s="444" t="s">
        <v>1141</v>
      </c>
      <c r="J9" s="444" t="s">
        <v>1142</v>
      </c>
      <c r="K9" s="443" t="s">
        <v>573</v>
      </c>
    </row>
    <row r="10" spans="1:12" x14ac:dyDescent="0.3">
      <c r="E10" s="326" t="s">
        <v>1140</v>
      </c>
      <c r="F10" s="128"/>
      <c r="G10" s="128"/>
      <c r="H10" s="128"/>
      <c r="I10" s="444"/>
      <c r="J10" s="444"/>
      <c r="K10" s="443"/>
    </row>
    <row r="11" spans="1:12" x14ac:dyDescent="0.3">
      <c r="E11" s="326" t="s">
        <v>1136</v>
      </c>
      <c r="F11" s="128"/>
      <c r="G11" s="128"/>
      <c r="H11" s="128"/>
      <c r="I11" s="307" t="s">
        <v>1143</v>
      </c>
      <c r="J11" s="307" t="s">
        <v>1144</v>
      </c>
      <c r="K11" s="306" t="s">
        <v>613</v>
      </c>
    </row>
    <row r="12" spans="1:12" x14ac:dyDescent="0.3">
      <c r="C12" s="272" t="s">
        <v>269</v>
      </c>
      <c r="D12" s="272"/>
      <c r="E12" s="272" t="s">
        <v>329</v>
      </c>
      <c r="F12" s="272"/>
      <c r="G12" s="272"/>
      <c r="H12" s="272"/>
      <c r="I12" s="273" t="s">
        <v>330</v>
      </c>
      <c r="J12" s="273" t="s">
        <v>341</v>
      </c>
      <c r="K12" s="272"/>
    </row>
    <row r="13" spans="1:12" x14ac:dyDescent="0.3">
      <c r="B13" s="128" t="s">
        <v>1002</v>
      </c>
      <c r="C13" s="128" t="s">
        <v>1272</v>
      </c>
      <c r="D13" s="128"/>
      <c r="E13" s="349" t="s">
        <v>1273</v>
      </c>
      <c r="F13" s="128"/>
      <c r="G13" s="128"/>
      <c r="H13" s="128"/>
      <c r="I13" s="129" t="s">
        <v>698</v>
      </c>
      <c r="J13" s="129" t="s">
        <v>699</v>
      </c>
      <c r="K13" s="128" t="s">
        <v>460</v>
      </c>
    </row>
    <row r="14" spans="1:12" x14ac:dyDescent="0.3">
      <c r="B14" s="128"/>
      <c r="C14" s="128"/>
      <c r="D14" s="128"/>
      <c r="E14" s="349" t="s">
        <v>1276</v>
      </c>
      <c r="F14" s="128"/>
      <c r="G14" s="128"/>
      <c r="H14" s="128"/>
      <c r="I14" s="129" t="s">
        <v>1274</v>
      </c>
      <c r="J14" s="129" t="s">
        <v>1275</v>
      </c>
      <c r="K14" s="128" t="s">
        <v>573</v>
      </c>
    </row>
    <row r="17" spans="1:21" x14ac:dyDescent="0.3">
      <c r="A17" s="90" t="s">
        <v>31</v>
      </c>
      <c r="E17" s="86" t="s">
        <v>345</v>
      </c>
      <c r="F17" s="86"/>
      <c r="G17" s="86"/>
      <c r="H17" s="86"/>
      <c r="I17" s="146" t="s">
        <v>193</v>
      </c>
      <c r="J17" s="146" t="s">
        <v>194</v>
      </c>
    </row>
    <row r="18" spans="1:21" x14ac:dyDescent="0.3">
      <c r="E18" s="128" t="s">
        <v>774</v>
      </c>
      <c r="F18" s="128"/>
      <c r="G18" s="128"/>
      <c r="H18" s="128"/>
      <c r="I18" s="444" t="s">
        <v>193</v>
      </c>
      <c r="J18" s="444" t="s">
        <v>194</v>
      </c>
      <c r="K18" s="128" t="s">
        <v>573</v>
      </c>
    </row>
    <row r="19" spans="1:21" x14ac:dyDescent="0.3">
      <c r="E19" s="128" t="s">
        <v>775</v>
      </c>
      <c r="F19" s="128"/>
      <c r="G19" s="128"/>
      <c r="H19" s="128"/>
      <c r="I19" s="444"/>
      <c r="J19" s="444"/>
      <c r="K19" s="128" t="s">
        <v>1277</v>
      </c>
    </row>
    <row r="20" spans="1:21" x14ac:dyDescent="0.3">
      <c r="E20" s="128" t="s">
        <v>774</v>
      </c>
      <c r="F20" s="128"/>
      <c r="G20" s="128"/>
      <c r="H20" s="128"/>
      <c r="I20" s="444"/>
      <c r="J20" s="444"/>
      <c r="K20" s="128" t="s">
        <v>1277</v>
      </c>
    </row>
    <row r="21" spans="1:21" x14ac:dyDescent="0.3">
      <c r="E21" s="128" t="s">
        <v>776</v>
      </c>
      <c r="F21" s="128"/>
      <c r="G21" s="128"/>
      <c r="H21" s="128"/>
      <c r="I21" s="444"/>
      <c r="J21" s="444"/>
      <c r="K21" s="128" t="s">
        <v>1277</v>
      </c>
    </row>
    <row r="22" spans="1:21" x14ac:dyDescent="0.3">
      <c r="E22" s="128" t="s">
        <v>774</v>
      </c>
      <c r="F22" s="128"/>
      <c r="G22" s="128"/>
      <c r="H22" s="86"/>
      <c r="I22" s="444"/>
      <c r="J22" s="444"/>
      <c r="K22" s="171" t="s">
        <v>1278</v>
      </c>
    </row>
    <row r="24" spans="1:21" x14ac:dyDescent="0.3">
      <c r="A24" s="90" t="s">
        <v>331</v>
      </c>
      <c r="C24" s="90" t="s">
        <v>278</v>
      </c>
      <c r="E24" s="145" t="s">
        <v>347</v>
      </c>
      <c r="F24" s="86"/>
      <c r="G24" s="86"/>
      <c r="H24" s="86"/>
      <c r="I24" s="87" t="s">
        <v>177</v>
      </c>
      <c r="J24" s="87" t="s">
        <v>48</v>
      </c>
    </row>
    <row r="25" spans="1:21" x14ac:dyDescent="0.3">
      <c r="C25" s="86" t="s">
        <v>279</v>
      </c>
      <c r="D25" s="86"/>
      <c r="E25" s="86" t="s">
        <v>349</v>
      </c>
      <c r="F25" s="86"/>
      <c r="G25" s="86"/>
      <c r="H25" s="86"/>
      <c r="I25" s="87" t="s">
        <v>193</v>
      </c>
      <c r="J25" s="87" t="s">
        <v>194</v>
      </c>
      <c r="K25" s="128"/>
      <c r="L25" s="90" t="s">
        <v>1088</v>
      </c>
    </row>
    <row r="26" spans="1:21" x14ac:dyDescent="0.3">
      <c r="C26" s="86"/>
      <c r="D26" s="86"/>
      <c r="E26" s="128" t="s">
        <v>1087</v>
      </c>
      <c r="F26" s="128"/>
      <c r="G26" s="128"/>
      <c r="H26" s="86"/>
      <c r="I26" s="129" t="s">
        <v>1081</v>
      </c>
      <c r="J26" s="129" t="s">
        <v>1084</v>
      </c>
      <c r="K26" s="128" t="s">
        <v>573</v>
      </c>
    </row>
    <row r="27" spans="1:21" x14ac:dyDescent="0.3">
      <c r="C27" s="86"/>
      <c r="D27" s="86"/>
      <c r="E27" s="128" t="s">
        <v>1087</v>
      </c>
      <c r="F27" s="128"/>
      <c r="G27" s="128"/>
      <c r="H27" s="86"/>
      <c r="I27" s="129" t="s">
        <v>1331</v>
      </c>
      <c r="J27" s="129" t="s">
        <v>1333</v>
      </c>
      <c r="K27" s="128" t="s">
        <v>1332</v>
      </c>
    </row>
    <row r="28" spans="1:21" x14ac:dyDescent="0.3">
      <c r="C28" s="86"/>
      <c r="D28" s="86"/>
      <c r="E28" s="128" t="s">
        <v>1343</v>
      </c>
      <c r="F28" s="128"/>
      <c r="G28" s="128"/>
      <c r="H28" s="86"/>
      <c r="I28" s="129"/>
      <c r="J28" s="129"/>
      <c r="K28" s="128"/>
    </row>
    <row r="29" spans="1:21" x14ac:dyDescent="0.3">
      <c r="C29" s="90" t="s">
        <v>384</v>
      </c>
      <c r="E29" s="90" t="s">
        <v>349</v>
      </c>
      <c r="I29" s="87" t="s">
        <v>193</v>
      </c>
      <c r="J29" s="87" t="s">
        <v>194</v>
      </c>
      <c r="K29" s="138"/>
      <c r="L29" s="137" t="s">
        <v>351</v>
      </c>
    </row>
    <row r="30" spans="1:21" x14ac:dyDescent="0.3">
      <c r="E30" s="128" t="s">
        <v>1087</v>
      </c>
      <c r="F30" s="128"/>
      <c r="G30" s="128"/>
      <c r="H30" s="128"/>
      <c r="I30" s="129" t="s">
        <v>1081</v>
      </c>
      <c r="J30" s="129" t="s">
        <v>1084</v>
      </c>
      <c r="K30" s="128" t="s">
        <v>573</v>
      </c>
      <c r="L30" s="90" t="s">
        <v>1089</v>
      </c>
    </row>
    <row r="31" spans="1:21" x14ac:dyDescent="0.3">
      <c r="B31" s="128"/>
      <c r="E31" s="128" t="s">
        <v>1087</v>
      </c>
      <c r="F31" s="128"/>
      <c r="G31" s="128"/>
      <c r="H31" s="86"/>
      <c r="I31" s="129" t="s">
        <v>1331</v>
      </c>
      <c r="J31" s="129" t="s">
        <v>1333</v>
      </c>
      <c r="K31" s="128" t="s">
        <v>1332</v>
      </c>
      <c r="L31" s="272" t="s">
        <v>333</v>
      </c>
      <c r="M31" s="272"/>
      <c r="N31" s="272"/>
      <c r="O31" s="272"/>
      <c r="P31" s="273" t="s">
        <v>334</v>
      </c>
      <c r="Q31" s="273" t="s">
        <v>342</v>
      </c>
      <c r="R31" s="272"/>
      <c r="S31" s="272"/>
      <c r="T31" s="272"/>
      <c r="U31" s="272"/>
    </row>
    <row r="32" spans="1:21" x14ac:dyDescent="0.3">
      <c r="B32" s="128"/>
      <c r="E32" s="128" t="s">
        <v>1343</v>
      </c>
      <c r="F32" s="128"/>
      <c r="G32" s="128"/>
      <c r="H32" s="86"/>
      <c r="I32" s="129"/>
      <c r="J32" s="129"/>
      <c r="K32" s="128"/>
      <c r="P32" s="91"/>
      <c r="Q32" s="91"/>
    </row>
    <row r="33" spans="1:17" x14ac:dyDescent="0.3">
      <c r="B33" s="128"/>
      <c r="C33" s="171" t="s">
        <v>361</v>
      </c>
      <c r="E33" s="128" t="s">
        <v>1004</v>
      </c>
      <c r="F33" s="128"/>
      <c r="G33" s="128"/>
      <c r="H33" s="128"/>
      <c r="I33" s="129" t="s">
        <v>315</v>
      </c>
      <c r="J33" s="129" t="s">
        <v>316</v>
      </c>
      <c r="K33" s="128" t="s">
        <v>460</v>
      </c>
      <c r="L33" s="171" t="s">
        <v>1003</v>
      </c>
      <c r="P33" s="91"/>
      <c r="Q33" s="91"/>
    </row>
    <row r="34" spans="1:17" x14ac:dyDescent="0.3">
      <c r="B34" s="128"/>
      <c r="C34" s="128" t="s">
        <v>939</v>
      </c>
      <c r="E34" s="171" t="s">
        <v>1005</v>
      </c>
      <c r="F34" s="128"/>
      <c r="G34" s="128"/>
      <c r="H34" s="128"/>
      <c r="I34" s="129" t="s">
        <v>998</v>
      </c>
      <c r="J34" s="129" t="s">
        <v>999</v>
      </c>
      <c r="K34" s="128" t="s">
        <v>348</v>
      </c>
      <c r="P34" s="91"/>
      <c r="Q34" s="91"/>
    </row>
    <row r="35" spans="1:17" x14ac:dyDescent="0.3">
      <c r="B35" s="128"/>
      <c r="E35" s="171" t="s">
        <v>1086</v>
      </c>
      <c r="F35" s="128"/>
      <c r="G35" s="128"/>
      <c r="H35" s="128"/>
      <c r="I35" s="129" t="s">
        <v>1080</v>
      </c>
      <c r="J35" s="129" t="s">
        <v>1085</v>
      </c>
      <c r="K35" s="128" t="s">
        <v>573</v>
      </c>
      <c r="P35" s="91"/>
      <c r="Q35" s="91"/>
    </row>
    <row r="36" spans="1:17" x14ac:dyDescent="0.3">
      <c r="B36" s="128"/>
      <c r="K36" s="128"/>
      <c r="P36" s="91"/>
      <c r="Q36" s="91"/>
    </row>
    <row r="37" spans="1:17" x14ac:dyDescent="0.3">
      <c r="A37" s="86" t="s">
        <v>352</v>
      </c>
      <c r="B37" s="86"/>
      <c r="C37" s="86"/>
      <c r="D37" s="86"/>
      <c r="E37" s="86" t="s">
        <v>353</v>
      </c>
      <c r="F37" s="86"/>
      <c r="G37" s="86"/>
      <c r="H37" s="86"/>
      <c r="I37" s="87" t="s">
        <v>281</v>
      </c>
      <c r="J37" s="87" t="s">
        <v>282</v>
      </c>
      <c r="K37" s="128"/>
      <c r="L37" s="86"/>
    </row>
    <row r="38" spans="1:17" x14ac:dyDescent="0.3">
      <c r="E38" s="138"/>
      <c r="F38" s="128"/>
      <c r="G38" s="128"/>
      <c r="H38" s="128"/>
      <c r="I38" s="129"/>
      <c r="J38" s="129"/>
      <c r="K38" s="128"/>
      <c r="L38" s="128"/>
    </row>
    <row r="39" spans="1:17" x14ac:dyDescent="0.3">
      <c r="A39" s="137" t="s">
        <v>350</v>
      </c>
      <c r="C39" s="90" t="s">
        <v>934</v>
      </c>
      <c r="E39" s="90" t="s">
        <v>335</v>
      </c>
      <c r="I39" s="91" t="s">
        <v>336</v>
      </c>
      <c r="J39" s="91" t="s">
        <v>343</v>
      </c>
    </row>
    <row r="40" spans="1:17" x14ac:dyDescent="0.3">
      <c r="A40" s="137"/>
      <c r="E40" s="251" t="s">
        <v>935</v>
      </c>
      <c r="F40" s="251"/>
      <c r="G40" s="251"/>
      <c r="H40" s="251"/>
      <c r="I40" s="252" t="s">
        <v>366</v>
      </c>
      <c r="J40" s="252" t="s">
        <v>937</v>
      </c>
      <c r="K40" s="251" t="s">
        <v>936</v>
      </c>
    </row>
    <row r="41" spans="1:17" x14ac:dyDescent="0.3">
      <c r="A41" s="137"/>
      <c r="C41" s="128" t="s">
        <v>938</v>
      </c>
      <c r="D41" s="128"/>
      <c r="E41" s="128" t="s">
        <v>940</v>
      </c>
      <c r="F41" s="128"/>
      <c r="G41" s="128"/>
      <c r="H41" s="128"/>
      <c r="I41" s="445" t="s">
        <v>930</v>
      </c>
      <c r="J41" s="445" t="s">
        <v>931</v>
      </c>
      <c r="K41" s="443" t="s">
        <v>936</v>
      </c>
    </row>
    <row r="42" spans="1:17" x14ac:dyDescent="0.3">
      <c r="A42" s="137"/>
      <c r="C42" s="128" t="s">
        <v>939</v>
      </c>
      <c r="D42" s="128"/>
      <c r="E42" s="128" t="s">
        <v>941</v>
      </c>
      <c r="F42" s="128"/>
      <c r="G42" s="128"/>
      <c r="H42" s="128"/>
      <c r="I42" s="445"/>
      <c r="J42" s="445"/>
      <c r="K42" s="443"/>
    </row>
    <row r="44" spans="1:17" x14ac:dyDescent="0.3">
      <c r="A44" s="137" t="s">
        <v>339</v>
      </c>
      <c r="C44" s="90" t="s">
        <v>332</v>
      </c>
      <c r="E44" s="90" t="s">
        <v>337</v>
      </c>
      <c r="I44" s="91" t="s">
        <v>239</v>
      </c>
      <c r="J44" s="91" t="s">
        <v>344</v>
      </c>
    </row>
    <row r="45" spans="1:17" x14ac:dyDescent="0.3">
      <c r="C45" s="90" t="s">
        <v>280</v>
      </c>
      <c r="E45" s="90" t="s">
        <v>338</v>
      </c>
      <c r="I45" s="91" t="s">
        <v>54</v>
      </c>
      <c r="J45" s="91" t="s">
        <v>55</v>
      </c>
    </row>
    <row r="46" spans="1:17" x14ac:dyDescent="0.3">
      <c r="E46" s="128" t="s">
        <v>338</v>
      </c>
      <c r="F46" s="128"/>
      <c r="G46" s="128"/>
      <c r="H46" s="128"/>
      <c r="I46" s="129" t="s">
        <v>54</v>
      </c>
      <c r="J46" s="129" t="s">
        <v>55</v>
      </c>
      <c r="K46" s="128" t="s">
        <v>1029</v>
      </c>
    </row>
    <row r="47" spans="1:17" x14ac:dyDescent="0.3">
      <c r="E47" s="128" t="s">
        <v>338</v>
      </c>
      <c r="F47" s="128"/>
      <c r="G47" s="128"/>
      <c r="H47" s="128"/>
      <c r="I47" s="129" t="s">
        <v>649</v>
      </c>
      <c r="J47" s="129" t="s">
        <v>652</v>
      </c>
      <c r="K47" s="128" t="s">
        <v>1028</v>
      </c>
    </row>
    <row r="48" spans="1:17" x14ac:dyDescent="0.3">
      <c r="E48" s="128" t="s">
        <v>338</v>
      </c>
      <c r="F48" s="128"/>
      <c r="G48" s="128"/>
      <c r="H48" s="128"/>
      <c r="I48" s="129" t="s">
        <v>334</v>
      </c>
      <c r="J48" s="129" t="s">
        <v>342</v>
      </c>
      <c r="K48" s="128" t="s">
        <v>1027</v>
      </c>
    </row>
    <row r="49" spans="1:12" x14ac:dyDescent="0.3">
      <c r="E49" s="128" t="s">
        <v>338</v>
      </c>
      <c r="F49" s="128"/>
      <c r="G49" s="128"/>
      <c r="H49" s="128"/>
      <c r="I49" s="129" t="s">
        <v>276</v>
      </c>
      <c r="J49" s="129" t="s">
        <v>277</v>
      </c>
      <c r="K49" s="128" t="s">
        <v>1026</v>
      </c>
    </row>
    <row r="50" spans="1:12" x14ac:dyDescent="0.3">
      <c r="E50" s="128" t="s">
        <v>338</v>
      </c>
      <c r="F50" s="128"/>
      <c r="G50" s="128"/>
      <c r="H50" s="128"/>
      <c r="I50" s="129" t="s">
        <v>239</v>
      </c>
      <c r="J50" s="129" t="s">
        <v>240</v>
      </c>
      <c r="K50" s="128" t="s">
        <v>1030</v>
      </c>
    </row>
    <row r="51" spans="1:12" x14ac:dyDescent="0.3">
      <c r="E51" s="128" t="s">
        <v>1343</v>
      </c>
    </row>
    <row r="52" spans="1:12" x14ac:dyDescent="0.3">
      <c r="E52" s="128" t="s">
        <v>1345</v>
      </c>
    </row>
    <row r="53" spans="1:12" x14ac:dyDescent="0.3">
      <c r="E53" s="128"/>
    </row>
    <row r="54" spans="1:12" x14ac:dyDescent="0.3">
      <c r="A54" s="90" t="s">
        <v>152</v>
      </c>
      <c r="C54" s="90" t="s">
        <v>232</v>
      </c>
      <c r="E54" s="86" t="s">
        <v>354</v>
      </c>
      <c r="F54" s="86"/>
      <c r="G54" s="86"/>
      <c r="H54" s="86"/>
      <c r="I54" s="87" t="s">
        <v>239</v>
      </c>
      <c r="J54" s="87" t="s">
        <v>240</v>
      </c>
    </row>
    <row r="55" spans="1:12" x14ac:dyDescent="0.3">
      <c r="E55" s="128" t="s">
        <v>487</v>
      </c>
      <c r="F55" s="128"/>
      <c r="G55" s="128"/>
      <c r="H55" s="128"/>
      <c r="I55" s="129" t="s">
        <v>126</v>
      </c>
      <c r="J55" s="129" t="s">
        <v>127</v>
      </c>
      <c r="K55" s="128" t="s">
        <v>348</v>
      </c>
    </row>
    <row r="56" spans="1:12" x14ac:dyDescent="0.3">
      <c r="C56" s="90" t="s">
        <v>269</v>
      </c>
      <c r="E56" s="90" t="s">
        <v>340</v>
      </c>
      <c r="I56" s="91" t="s">
        <v>64</v>
      </c>
      <c r="J56" s="91" t="s">
        <v>356</v>
      </c>
      <c r="L56" s="137" t="s">
        <v>379</v>
      </c>
    </row>
    <row r="57" spans="1:12" x14ac:dyDescent="0.3">
      <c r="E57" s="171" t="s">
        <v>432</v>
      </c>
      <c r="F57" s="128"/>
      <c r="G57" s="128"/>
      <c r="H57" s="128"/>
      <c r="I57" s="129" t="s">
        <v>64</v>
      </c>
      <c r="J57" s="129" t="s">
        <v>143</v>
      </c>
      <c r="K57" s="128" t="s">
        <v>348</v>
      </c>
      <c r="L57" s="137"/>
    </row>
    <row r="58" spans="1:12" x14ac:dyDescent="0.3">
      <c r="E58" s="171" t="s">
        <v>525</v>
      </c>
      <c r="F58" s="128"/>
      <c r="G58" s="128"/>
      <c r="H58" s="128"/>
      <c r="I58" s="129" t="s">
        <v>306</v>
      </c>
      <c r="J58" s="129" t="s">
        <v>307</v>
      </c>
      <c r="K58" s="128" t="s">
        <v>526</v>
      </c>
      <c r="L58" s="137"/>
    </row>
    <row r="59" spans="1:12" x14ac:dyDescent="0.3">
      <c r="E59" s="171" t="s">
        <v>572</v>
      </c>
      <c r="F59" s="128"/>
      <c r="G59" s="128"/>
      <c r="H59" s="128"/>
      <c r="I59" s="129" t="s">
        <v>272</v>
      </c>
      <c r="J59" s="129" t="s">
        <v>273</v>
      </c>
      <c r="K59" s="128" t="s">
        <v>573</v>
      </c>
      <c r="L59" s="137"/>
    </row>
    <row r="60" spans="1:12" x14ac:dyDescent="0.3">
      <c r="E60" s="171" t="s">
        <v>572</v>
      </c>
      <c r="F60" s="128"/>
      <c r="G60" s="128"/>
      <c r="H60" s="128"/>
      <c r="I60" s="129" t="s">
        <v>294</v>
      </c>
      <c r="J60" s="129" t="s">
        <v>296</v>
      </c>
      <c r="K60" s="128" t="s">
        <v>613</v>
      </c>
      <c r="L60" s="137"/>
    </row>
    <row r="61" spans="1:12" x14ac:dyDescent="0.3">
      <c r="C61" s="90" t="s">
        <v>233</v>
      </c>
      <c r="E61" s="137" t="s">
        <v>355</v>
      </c>
      <c r="I61" s="91" t="s">
        <v>64</v>
      </c>
      <c r="J61" s="91" t="s">
        <v>356</v>
      </c>
    </row>
    <row r="62" spans="1:12" x14ac:dyDescent="0.3">
      <c r="E62" s="128" t="s">
        <v>459</v>
      </c>
      <c r="F62" s="128"/>
      <c r="G62" s="128"/>
      <c r="H62" s="128"/>
      <c r="I62" s="129" t="s">
        <v>451</v>
      </c>
      <c r="J62" s="129" t="s">
        <v>344</v>
      </c>
      <c r="K62" s="128" t="s">
        <v>460</v>
      </c>
    </row>
    <row r="63" spans="1:12" x14ac:dyDescent="0.3">
      <c r="E63" s="128" t="s">
        <v>459</v>
      </c>
      <c r="F63" s="128"/>
      <c r="G63" s="128"/>
      <c r="I63" s="444" t="s">
        <v>54</v>
      </c>
      <c r="J63" s="444" t="s">
        <v>55</v>
      </c>
      <c r="K63" s="128" t="s">
        <v>348</v>
      </c>
    </row>
    <row r="64" spans="1:12" x14ac:dyDescent="0.3">
      <c r="E64" s="171" t="s">
        <v>592</v>
      </c>
      <c r="I64" s="444"/>
      <c r="J64" s="444"/>
      <c r="K64" s="171" t="s">
        <v>573</v>
      </c>
    </row>
    <row r="65" spans="3:11" x14ac:dyDescent="0.3">
      <c r="E65" s="171" t="s">
        <v>459</v>
      </c>
      <c r="I65" s="129" t="s">
        <v>258</v>
      </c>
      <c r="J65" s="129" t="s">
        <v>259</v>
      </c>
      <c r="K65" s="171" t="s">
        <v>705</v>
      </c>
    </row>
    <row r="67" spans="3:11" x14ac:dyDescent="0.3">
      <c r="C67" s="128" t="s">
        <v>1344</v>
      </c>
      <c r="E67" s="128" t="s">
        <v>631</v>
      </c>
      <c r="F67" s="128"/>
      <c r="G67" s="128"/>
      <c r="H67" s="128"/>
      <c r="I67" s="129" t="s">
        <v>632</v>
      </c>
      <c r="J67" s="129" t="s">
        <v>633</v>
      </c>
      <c r="K67" s="128" t="s">
        <v>634</v>
      </c>
    </row>
    <row r="68" spans="3:11" x14ac:dyDescent="0.3">
      <c r="C68" s="128" t="s">
        <v>939</v>
      </c>
      <c r="E68" s="128" t="s">
        <v>706</v>
      </c>
      <c r="F68" s="128"/>
      <c r="G68" s="128"/>
      <c r="H68" s="128"/>
      <c r="I68" s="129" t="s">
        <v>698</v>
      </c>
      <c r="J68" s="129" t="s">
        <v>699</v>
      </c>
      <c r="K68" s="128" t="s">
        <v>705</v>
      </c>
    </row>
  </sheetData>
  <mergeCells count="12">
    <mergeCell ref="K41:K42"/>
    <mergeCell ref="I6:I7"/>
    <mergeCell ref="J6:J7"/>
    <mergeCell ref="I63:I64"/>
    <mergeCell ref="J63:J64"/>
    <mergeCell ref="I41:I42"/>
    <mergeCell ref="J41:J42"/>
    <mergeCell ref="I9:I10"/>
    <mergeCell ref="J9:J10"/>
    <mergeCell ref="K9:K10"/>
    <mergeCell ref="I18:I22"/>
    <mergeCell ref="J18:J22"/>
  </mergeCells>
  <pageMargins left="0.87" right="0.19685039370078741" top="0.37" bottom="0.31" header="0.31496062992125984" footer="0.31496062992125984"/>
  <pageSetup scale="56" orientation="landscape" horizontalDpi="4294967294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I56"/>
  <sheetViews>
    <sheetView showGridLines="0" zoomScale="80" zoomScaleNormal="80" workbookViewId="0"/>
  </sheetViews>
  <sheetFormatPr defaultColWidth="9.109375" defaultRowHeight="14.4" x14ac:dyDescent="0.3"/>
  <cols>
    <col min="1" max="1" width="9.109375" style="19"/>
    <col min="2" max="2" width="9.109375" style="105"/>
    <col min="3" max="3" width="27.109375" style="19" customWidth="1"/>
    <col min="4" max="4" width="18.88671875" style="19" customWidth="1"/>
    <col min="5" max="5" width="7.33203125" style="19" customWidth="1"/>
    <col min="6" max="6" width="27.33203125" style="19" customWidth="1"/>
    <col min="7" max="7" width="12" style="19" customWidth="1"/>
    <col min="8" max="8" width="10.33203125" style="19" customWidth="1"/>
    <col min="9" max="9" width="10.5546875" style="105" customWidth="1"/>
    <col min="10" max="16384" width="9.109375" style="19"/>
  </cols>
  <sheetData>
    <row r="1" spans="1:9" x14ac:dyDescent="0.3">
      <c r="A1" s="19" t="s">
        <v>11</v>
      </c>
      <c r="C1" s="181" t="s">
        <v>703</v>
      </c>
      <c r="D1" s="28"/>
      <c r="E1" s="28"/>
      <c r="F1" s="28"/>
    </row>
    <row r="2" spans="1:9" x14ac:dyDescent="0.3">
      <c r="A2" s="181" t="s">
        <v>12</v>
      </c>
      <c r="B2" s="181"/>
      <c r="C2" s="181" t="s">
        <v>67</v>
      </c>
      <c r="D2" s="181"/>
      <c r="E2" s="181"/>
      <c r="F2" s="181"/>
    </row>
    <row r="3" spans="1:9" x14ac:dyDescent="0.3">
      <c r="A3" s="19" t="s">
        <v>7</v>
      </c>
      <c r="C3" s="181" t="s">
        <v>6</v>
      </c>
      <c r="D3" s="19" t="s">
        <v>9</v>
      </c>
      <c r="E3" s="181" t="s">
        <v>18</v>
      </c>
      <c r="F3" s="181"/>
    </row>
    <row r="4" spans="1:9" x14ac:dyDescent="0.3">
      <c r="A4" s="19" t="s">
        <v>8</v>
      </c>
      <c r="C4" s="95" t="s">
        <v>658</v>
      </c>
      <c r="D4" s="19" t="s">
        <v>10</v>
      </c>
      <c r="E4" s="181">
        <v>15</v>
      </c>
    </row>
    <row r="5" spans="1:9" x14ac:dyDescent="0.3">
      <c r="A5" s="19" t="s">
        <v>13</v>
      </c>
      <c r="C5" s="19" t="s">
        <v>14</v>
      </c>
    </row>
    <row r="7" spans="1:9" x14ac:dyDescent="0.3">
      <c r="A7" t="s">
        <v>359</v>
      </c>
      <c r="C7" s="19" t="s">
        <v>232</v>
      </c>
      <c r="D7" s="453"/>
      <c r="E7" s="453"/>
      <c r="F7" s="453"/>
    </row>
    <row r="8" spans="1:9" x14ac:dyDescent="0.3">
      <c r="C8" s="21" t="s">
        <v>233</v>
      </c>
      <c r="D8" s="453"/>
      <c r="E8" s="453"/>
      <c r="F8" s="453"/>
    </row>
    <row r="9" spans="1:9" x14ac:dyDescent="0.3">
      <c r="C9" s="106" t="s">
        <v>269</v>
      </c>
      <c r="D9" s="183"/>
      <c r="E9" s="183"/>
      <c r="F9" s="183"/>
    </row>
    <row r="11" spans="1:9" x14ac:dyDescent="0.3">
      <c r="B11" s="32" t="s">
        <v>19</v>
      </c>
      <c r="E11" s="105"/>
    </row>
    <row r="13" spans="1:9" x14ac:dyDescent="0.3">
      <c r="A13" s="19" t="s">
        <v>5</v>
      </c>
      <c r="B13" s="105" t="s">
        <v>0</v>
      </c>
      <c r="C13" s="19" t="s">
        <v>270</v>
      </c>
      <c r="D13" s="19" t="s">
        <v>1</v>
      </c>
      <c r="E13" s="87" t="s">
        <v>15</v>
      </c>
      <c r="F13" s="19" t="s">
        <v>2</v>
      </c>
      <c r="G13" s="87" t="s">
        <v>3</v>
      </c>
      <c r="H13" s="105" t="s">
        <v>4</v>
      </c>
      <c r="I13" s="56" t="s">
        <v>313</v>
      </c>
    </row>
    <row r="14" spans="1:9" ht="15" thickBot="1" x14ac:dyDescent="0.35">
      <c r="A14" s="88"/>
      <c r="B14" s="89"/>
      <c r="C14" s="88"/>
      <c r="D14" s="88"/>
      <c r="E14" s="89" t="s">
        <v>16</v>
      </c>
      <c r="F14" s="88"/>
      <c r="G14" s="89" t="s">
        <v>144</v>
      </c>
      <c r="H14" s="88"/>
      <c r="I14" s="89" t="s">
        <v>305</v>
      </c>
    </row>
    <row r="15" spans="1:9" x14ac:dyDescent="0.3">
      <c r="A15" s="48">
        <v>1</v>
      </c>
      <c r="B15" s="48">
        <v>61</v>
      </c>
      <c r="C15" s="62" t="s">
        <v>681</v>
      </c>
      <c r="D15" s="62" t="s">
        <v>682</v>
      </c>
      <c r="E15" s="48">
        <v>2940</v>
      </c>
      <c r="F15" s="62" t="s">
        <v>683</v>
      </c>
      <c r="G15" s="67" t="s">
        <v>710</v>
      </c>
      <c r="H15" s="67" t="s">
        <v>720</v>
      </c>
      <c r="I15" s="67" t="s">
        <v>721</v>
      </c>
    </row>
    <row r="16" spans="1:9" x14ac:dyDescent="0.3">
      <c r="A16" s="48">
        <v>2</v>
      </c>
      <c r="B16" s="48">
        <v>65</v>
      </c>
      <c r="C16" s="174" t="s">
        <v>102</v>
      </c>
      <c r="D16" s="174" t="s">
        <v>264</v>
      </c>
      <c r="E16" s="48">
        <v>2500</v>
      </c>
      <c r="F16" s="174" t="s">
        <v>104</v>
      </c>
      <c r="G16" s="67" t="s">
        <v>711</v>
      </c>
      <c r="H16" s="67"/>
      <c r="I16" s="67" t="s">
        <v>721</v>
      </c>
    </row>
    <row r="17" spans="1:9" x14ac:dyDescent="0.3">
      <c r="A17" s="48">
        <v>3</v>
      </c>
      <c r="B17" s="48">
        <v>62</v>
      </c>
      <c r="C17" s="62" t="s">
        <v>497</v>
      </c>
      <c r="D17" s="62" t="s">
        <v>462</v>
      </c>
      <c r="E17" s="48">
        <v>1800</v>
      </c>
      <c r="F17" s="62" t="s">
        <v>620</v>
      </c>
      <c r="G17" s="67" t="s">
        <v>712</v>
      </c>
      <c r="H17" s="67"/>
      <c r="I17" s="67" t="s">
        <v>541</v>
      </c>
    </row>
    <row r="18" spans="1:9" x14ac:dyDescent="0.3">
      <c r="A18" s="107">
        <v>4</v>
      </c>
      <c r="B18" s="107">
        <v>80</v>
      </c>
      <c r="C18" s="106" t="s">
        <v>68</v>
      </c>
      <c r="D18" s="108" t="s">
        <v>456</v>
      </c>
      <c r="E18" s="107">
        <v>997</v>
      </c>
      <c r="F18" s="106" t="s">
        <v>662</v>
      </c>
      <c r="G18" s="119" t="s">
        <v>713</v>
      </c>
      <c r="H18" s="177"/>
      <c r="I18" s="119" t="s">
        <v>541</v>
      </c>
    </row>
    <row r="19" spans="1:9" x14ac:dyDescent="0.3">
      <c r="A19" s="107">
        <v>5</v>
      </c>
      <c r="B19" s="107">
        <v>87</v>
      </c>
      <c r="C19" s="106" t="s">
        <v>70</v>
      </c>
      <c r="D19" s="106" t="s">
        <v>661</v>
      </c>
      <c r="E19" s="107">
        <v>997</v>
      </c>
      <c r="F19" s="106"/>
      <c r="G19" s="119" t="s">
        <v>714</v>
      </c>
      <c r="H19" s="177"/>
      <c r="I19" s="119" t="s">
        <v>541</v>
      </c>
    </row>
    <row r="20" spans="1:9" x14ac:dyDescent="0.3">
      <c r="A20" s="15">
        <v>6</v>
      </c>
      <c r="B20" s="15">
        <v>70</v>
      </c>
      <c r="C20" s="171" t="s">
        <v>100</v>
      </c>
      <c r="D20" s="171" t="s">
        <v>73</v>
      </c>
      <c r="E20" s="15">
        <v>1293</v>
      </c>
      <c r="F20" s="104"/>
      <c r="G20" s="30" t="s">
        <v>715</v>
      </c>
      <c r="H20" s="100"/>
      <c r="I20" s="30" t="s">
        <v>244</v>
      </c>
    </row>
    <row r="21" spans="1:9" x14ac:dyDescent="0.3">
      <c r="A21" s="15">
        <v>7</v>
      </c>
      <c r="B21" s="15">
        <v>71</v>
      </c>
      <c r="C21" s="23" t="s">
        <v>111</v>
      </c>
      <c r="D21" s="171" t="s">
        <v>684</v>
      </c>
      <c r="E21" s="15">
        <v>1300</v>
      </c>
      <c r="F21" s="21"/>
      <c r="G21" s="30" t="s">
        <v>716</v>
      </c>
      <c r="H21" s="100"/>
      <c r="I21" s="30" t="s">
        <v>236</v>
      </c>
    </row>
    <row r="22" spans="1:9" x14ac:dyDescent="0.3">
      <c r="A22" s="107">
        <v>8</v>
      </c>
      <c r="B22" s="107">
        <v>83</v>
      </c>
      <c r="C22" s="106" t="s">
        <v>90</v>
      </c>
      <c r="D22" s="110" t="s">
        <v>598</v>
      </c>
      <c r="E22" s="107">
        <v>998</v>
      </c>
      <c r="F22" s="111"/>
      <c r="G22" s="119" t="s">
        <v>717</v>
      </c>
      <c r="H22" s="177"/>
      <c r="I22" s="119" t="s">
        <v>627</v>
      </c>
    </row>
    <row r="23" spans="1:9" x14ac:dyDescent="0.3">
      <c r="A23" s="15">
        <v>9</v>
      </c>
      <c r="B23" s="15">
        <v>69</v>
      </c>
      <c r="C23" s="171" t="s">
        <v>106</v>
      </c>
      <c r="D23" s="171" t="s">
        <v>274</v>
      </c>
      <c r="E23" s="15">
        <v>1293</v>
      </c>
      <c r="F23" s="21"/>
      <c r="G23" s="30" t="s">
        <v>718</v>
      </c>
      <c r="H23" s="100"/>
      <c r="I23" s="30" t="s">
        <v>216</v>
      </c>
    </row>
    <row r="24" spans="1:9" x14ac:dyDescent="0.3">
      <c r="A24" s="107">
        <v>10</v>
      </c>
      <c r="B24" s="107">
        <v>86</v>
      </c>
      <c r="C24" s="106" t="s">
        <v>211</v>
      </c>
      <c r="D24" s="106" t="s">
        <v>81</v>
      </c>
      <c r="E24" s="107">
        <v>998</v>
      </c>
      <c r="F24" s="111"/>
      <c r="G24" s="119" t="s">
        <v>719</v>
      </c>
      <c r="H24" s="177"/>
      <c r="I24" s="119" t="s">
        <v>722</v>
      </c>
    </row>
    <row r="25" spans="1:9" x14ac:dyDescent="0.3">
      <c r="A25" s="107">
        <v>11</v>
      </c>
      <c r="B25" s="107">
        <v>92</v>
      </c>
      <c r="C25" s="106" t="s">
        <v>238</v>
      </c>
      <c r="D25" s="106" t="s">
        <v>73</v>
      </c>
      <c r="E25" s="107">
        <v>999</v>
      </c>
      <c r="F25" s="111"/>
      <c r="G25" s="119" t="s">
        <v>1360</v>
      </c>
      <c r="H25" s="177"/>
      <c r="I25" s="119" t="s">
        <v>256</v>
      </c>
    </row>
    <row r="26" spans="1:9" x14ac:dyDescent="0.3">
      <c r="A26" s="15"/>
      <c r="B26" s="15"/>
      <c r="C26" s="171"/>
      <c r="D26" s="171"/>
      <c r="E26" s="15"/>
      <c r="F26" s="21"/>
      <c r="G26" s="30"/>
      <c r="H26" s="100"/>
      <c r="I26" s="30"/>
    </row>
    <row r="27" spans="1:9" x14ac:dyDescent="0.3">
      <c r="A27" s="15"/>
      <c r="B27" s="32" t="s">
        <v>33</v>
      </c>
      <c r="C27" s="171"/>
      <c r="D27" s="171"/>
      <c r="E27" s="15"/>
      <c r="F27" s="21"/>
      <c r="G27" s="30"/>
      <c r="H27" s="100"/>
      <c r="I27" s="30"/>
    </row>
    <row r="28" spans="1:9" x14ac:dyDescent="0.3">
      <c r="A28" s="15"/>
      <c r="B28" s="15"/>
      <c r="C28" s="171"/>
      <c r="D28" s="171"/>
      <c r="E28" s="15"/>
      <c r="F28" s="21"/>
      <c r="G28" s="30"/>
      <c r="H28" s="100"/>
      <c r="I28" s="30"/>
    </row>
    <row r="29" spans="1:9" x14ac:dyDescent="0.3">
      <c r="A29" s="15"/>
      <c r="B29" s="48">
        <v>68</v>
      </c>
      <c r="C29" s="174" t="s">
        <v>492</v>
      </c>
      <c r="D29" s="174" t="s">
        <v>579</v>
      </c>
      <c r="E29" s="48">
        <v>2300</v>
      </c>
      <c r="F29" s="174" t="s">
        <v>580</v>
      </c>
      <c r="G29" s="67" t="s">
        <v>34</v>
      </c>
      <c r="H29" s="214"/>
      <c r="I29" s="67" t="s">
        <v>244</v>
      </c>
    </row>
    <row r="30" spans="1:9" x14ac:dyDescent="0.3">
      <c r="A30" s="15"/>
      <c r="B30" s="107">
        <v>90</v>
      </c>
      <c r="C30" s="106" t="s">
        <v>210</v>
      </c>
      <c r="D30" s="106" t="s">
        <v>73</v>
      </c>
      <c r="E30" s="107">
        <v>999</v>
      </c>
      <c r="F30" s="106"/>
      <c r="G30" s="119" t="s">
        <v>35</v>
      </c>
      <c r="H30" s="177"/>
      <c r="I30" s="119" t="s">
        <v>225</v>
      </c>
    </row>
    <row r="31" spans="1:9" x14ac:dyDescent="0.3">
      <c r="A31" s="15"/>
      <c r="B31" s="15">
        <v>72</v>
      </c>
      <c r="C31" s="171" t="s">
        <v>112</v>
      </c>
      <c r="D31" s="171" t="s">
        <v>685</v>
      </c>
      <c r="E31" s="15">
        <v>1298</v>
      </c>
      <c r="F31" s="21"/>
      <c r="G31" s="30" t="s">
        <v>159</v>
      </c>
      <c r="H31" s="100"/>
      <c r="I31" s="30" t="s">
        <v>224</v>
      </c>
    </row>
    <row r="32" spans="1:9" x14ac:dyDescent="0.3">
      <c r="A32" s="15"/>
      <c r="B32" s="48">
        <v>63</v>
      </c>
      <c r="C32" s="62" t="s">
        <v>101</v>
      </c>
      <c r="D32" s="62" t="s">
        <v>700</v>
      </c>
      <c r="E32" s="48">
        <v>5700</v>
      </c>
      <c r="F32" s="62" t="s">
        <v>461</v>
      </c>
      <c r="G32" s="39" t="s">
        <v>38</v>
      </c>
      <c r="H32" s="100"/>
      <c r="I32" s="30"/>
    </row>
    <row r="33" spans="1:9" x14ac:dyDescent="0.3">
      <c r="A33" s="48"/>
      <c r="B33" s="62"/>
      <c r="C33" s="62"/>
      <c r="D33" s="62"/>
      <c r="E33" s="62"/>
      <c r="F33" s="62"/>
      <c r="G33" s="48"/>
      <c r="H33" s="62"/>
      <c r="I33" s="48"/>
    </row>
    <row r="34" spans="1:9" x14ac:dyDescent="0.3">
      <c r="A34" s="62"/>
      <c r="B34" s="2" t="s">
        <v>129</v>
      </c>
      <c r="C34" s="62" t="s">
        <v>681</v>
      </c>
      <c r="D34" s="62" t="s">
        <v>682</v>
      </c>
      <c r="E34" s="48">
        <v>2940</v>
      </c>
      <c r="F34" s="62" t="s">
        <v>683</v>
      </c>
      <c r="G34" s="454" t="s">
        <v>723</v>
      </c>
      <c r="H34" s="454" t="s">
        <v>296</v>
      </c>
      <c r="I34" s="190"/>
    </row>
    <row r="35" spans="1:9" x14ac:dyDescent="0.3">
      <c r="A35" s="62"/>
      <c r="B35" s="2"/>
      <c r="C35" s="174" t="s">
        <v>102</v>
      </c>
      <c r="D35" s="174" t="s">
        <v>264</v>
      </c>
      <c r="E35" s="48">
        <v>2500</v>
      </c>
      <c r="F35" s="174" t="s">
        <v>104</v>
      </c>
      <c r="G35" s="454"/>
      <c r="H35" s="454"/>
      <c r="I35" s="190"/>
    </row>
    <row r="36" spans="1:9" x14ac:dyDescent="0.3">
      <c r="A36" s="62"/>
      <c r="B36" s="48"/>
      <c r="C36" s="106" t="s">
        <v>68</v>
      </c>
      <c r="D36" s="108" t="s">
        <v>456</v>
      </c>
      <c r="E36" s="107">
        <v>997</v>
      </c>
      <c r="F36" s="106" t="s">
        <v>662</v>
      </c>
      <c r="G36" s="455" t="s">
        <v>334</v>
      </c>
      <c r="H36" s="455" t="s">
        <v>342</v>
      </c>
      <c r="I36" s="22"/>
    </row>
    <row r="37" spans="1:9" x14ac:dyDescent="0.3">
      <c r="A37" s="62"/>
      <c r="B37" s="48"/>
      <c r="C37" s="106" t="s">
        <v>70</v>
      </c>
      <c r="D37" s="106" t="s">
        <v>661</v>
      </c>
      <c r="E37" s="107">
        <v>997</v>
      </c>
      <c r="F37" s="106"/>
      <c r="G37" s="455"/>
      <c r="H37" s="455"/>
      <c r="I37" s="22"/>
    </row>
    <row r="38" spans="1:9" x14ac:dyDescent="0.3">
      <c r="A38" s="62"/>
      <c r="B38" s="48"/>
      <c r="C38" s="171" t="s">
        <v>100</v>
      </c>
      <c r="D38" s="171" t="s">
        <v>73</v>
      </c>
      <c r="E38" s="15">
        <v>1293</v>
      </c>
      <c r="F38" s="62"/>
      <c r="G38" s="184" t="s">
        <v>724</v>
      </c>
      <c r="H38" s="184" t="s">
        <v>725</v>
      </c>
      <c r="I38" s="22"/>
    </row>
    <row r="39" spans="1:9" x14ac:dyDescent="0.3">
      <c r="A39" s="62"/>
      <c r="B39" s="48"/>
      <c r="I39" s="19"/>
    </row>
    <row r="40" spans="1:9" x14ac:dyDescent="0.3">
      <c r="A40" s="62"/>
      <c r="B40" s="2"/>
      <c r="C40" s="62"/>
      <c r="D40" s="62"/>
      <c r="E40" s="48"/>
      <c r="F40" s="62"/>
      <c r="G40" s="62"/>
      <c r="H40" s="62"/>
      <c r="I40" s="48"/>
    </row>
    <row r="41" spans="1:9" x14ac:dyDescent="0.3">
      <c r="A41" s="62"/>
      <c r="B41" s="48"/>
      <c r="C41" s="62"/>
      <c r="D41" s="62"/>
      <c r="E41" s="48"/>
      <c r="F41" s="62"/>
      <c r="G41" s="62"/>
      <c r="H41" s="62"/>
      <c r="I41" s="48"/>
    </row>
    <row r="42" spans="1:9" x14ac:dyDescent="0.3">
      <c r="A42" s="48"/>
      <c r="B42" s="19"/>
      <c r="G42" s="190"/>
      <c r="H42" s="62"/>
      <c r="I42" s="48"/>
    </row>
    <row r="43" spans="1:9" x14ac:dyDescent="0.3">
      <c r="A43" s="48"/>
      <c r="B43" s="48"/>
      <c r="C43" s="62"/>
      <c r="D43" s="62"/>
      <c r="E43" s="48"/>
      <c r="F43" s="47"/>
      <c r="G43" s="190"/>
      <c r="H43" s="62"/>
      <c r="I43" s="48"/>
    </row>
    <row r="44" spans="1:9" x14ac:dyDescent="0.3">
      <c r="A44" s="48"/>
      <c r="B44" s="48"/>
      <c r="C44" s="62"/>
      <c r="D44" s="190"/>
      <c r="E44" s="48"/>
      <c r="F44" s="62"/>
      <c r="G44" s="62"/>
      <c r="H44" s="62"/>
      <c r="I44" s="5"/>
    </row>
    <row r="45" spans="1:9" x14ac:dyDescent="0.3">
      <c r="A45" s="48"/>
      <c r="B45" s="48"/>
      <c r="C45" s="62"/>
      <c r="D45" s="190"/>
      <c r="E45" s="48"/>
      <c r="F45" s="62"/>
      <c r="G45" s="62"/>
      <c r="H45" s="62"/>
      <c r="I45" s="2"/>
    </row>
    <row r="46" spans="1:9" x14ac:dyDescent="0.3">
      <c r="A46" s="48"/>
      <c r="B46" s="48"/>
      <c r="C46" s="62"/>
      <c r="D46" s="190"/>
      <c r="E46" s="48"/>
      <c r="F46" s="62"/>
      <c r="G46" s="62"/>
      <c r="H46" s="62"/>
      <c r="I46" s="2"/>
    </row>
    <row r="47" spans="1:9" x14ac:dyDescent="0.3">
      <c r="A47" s="48"/>
      <c r="B47" s="48"/>
      <c r="C47" s="62"/>
      <c r="D47" s="62"/>
      <c r="E47" s="48"/>
      <c r="F47" s="62"/>
      <c r="G47" s="62"/>
      <c r="H47" s="62"/>
      <c r="I47" s="2"/>
    </row>
    <row r="48" spans="1:9" x14ac:dyDescent="0.3">
      <c r="A48" s="48"/>
      <c r="B48" s="48"/>
      <c r="C48" s="62"/>
      <c r="D48" s="190"/>
      <c r="E48" s="48"/>
      <c r="F48" s="62"/>
      <c r="G48" s="62"/>
      <c r="H48" s="62"/>
      <c r="I48" s="2"/>
    </row>
    <row r="49" spans="1:9" x14ac:dyDescent="0.3">
      <c r="A49" s="48"/>
      <c r="B49" s="48"/>
      <c r="C49" s="62"/>
      <c r="D49" s="190"/>
      <c r="E49" s="48"/>
      <c r="F49" s="47"/>
      <c r="G49" s="62"/>
      <c r="H49" s="62"/>
      <c r="I49" s="48"/>
    </row>
    <row r="50" spans="1:9" x14ac:dyDescent="0.3">
      <c r="A50" s="5"/>
      <c r="B50" s="48"/>
      <c r="C50" s="62"/>
      <c r="D50" s="62"/>
      <c r="E50" s="48"/>
      <c r="F50" s="62"/>
      <c r="G50" s="62"/>
      <c r="H50" s="62"/>
      <c r="I50" s="48"/>
    </row>
    <row r="51" spans="1:9" x14ac:dyDescent="0.3">
      <c r="A51" s="2"/>
      <c r="B51" s="48"/>
      <c r="C51" s="62"/>
      <c r="D51" s="62"/>
      <c r="E51" s="47"/>
      <c r="F51" s="62"/>
      <c r="G51" s="62"/>
      <c r="H51" s="62"/>
      <c r="I51" s="48"/>
    </row>
    <row r="52" spans="1:9" x14ac:dyDescent="0.3">
      <c r="A52" s="48"/>
      <c r="B52" s="48"/>
      <c r="C52" s="62"/>
      <c r="D52" s="62"/>
      <c r="E52" s="62"/>
      <c r="F52" s="62"/>
      <c r="G52" s="62"/>
      <c r="H52" s="62"/>
      <c r="I52" s="48"/>
    </row>
    <row r="53" spans="1:9" x14ac:dyDescent="0.3">
      <c r="A53" s="48"/>
      <c r="B53" s="48"/>
      <c r="C53" s="62"/>
      <c r="D53" s="62"/>
      <c r="E53" s="62"/>
      <c r="F53" s="62"/>
      <c r="G53" s="62"/>
      <c r="H53" s="62"/>
      <c r="I53" s="48"/>
    </row>
    <row r="54" spans="1:9" x14ac:dyDescent="0.3">
      <c r="A54" s="105"/>
      <c r="D54" s="20"/>
    </row>
    <row r="55" spans="1:9" x14ac:dyDescent="0.3">
      <c r="A55" s="105"/>
    </row>
    <row r="56" spans="1:9" x14ac:dyDescent="0.3">
      <c r="A56" s="105"/>
      <c r="D56" s="20"/>
    </row>
  </sheetData>
  <sortState xmlns:xlrd2="http://schemas.microsoft.com/office/spreadsheetml/2017/richdata2" ref="A15:J24">
    <sortCondition ref="A15:A24"/>
  </sortState>
  <mergeCells count="5">
    <mergeCell ref="D7:F8"/>
    <mergeCell ref="G34:G35"/>
    <mergeCell ref="H34:H35"/>
    <mergeCell ref="G36:G37"/>
    <mergeCell ref="H36:H37"/>
  </mergeCells>
  <pageMargins left="0.7" right="0.7" top="0.75" bottom="0.75" header="0.3" footer="0.3"/>
  <pageSetup paperSize="9" orientation="portrait" horizontalDpi="4294967293" verticalDpi="0" r:id="rId1"/>
  <ignoredErrors>
    <ignoredError sqref="I15:I31" numberStoredAsText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J45"/>
  <sheetViews>
    <sheetView showGridLines="0" zoomScale="80" zoomScaleNormal="80" workbookViewId="0"/>
  </sheetViews>
  <sheetFormatPr defaultRowHeight="14.4" x14ac:dyDescent="0.3"/>
  <cols>
    <col min="2" max="2" width="8.88671875" style="124"/>
    <col min="3" max="3" width="27.109375" customWidth="1"/>
    <col min="4" max="4" width="19.88671875" customWidth="1"/>
    <col min="5" max="5" width="7.33203125" customWidth="1"/>
    <col min="6" max="6" width="29.33203125" customWidth="1"/>
    <col min="7" max="7" width="12" customWidth="1"/>
    <col min="8" max="8" width="10.33203125" customWidth="1"/>
  </cols>
  <sheetData>
    <row r="1" spans="1:9" x14ac:dyDescent="0.3">
      <c r="A1" t="s">
        <v>11</v>
      </c>
      <c r="C1" s="182" t="s">
        <v>635</v>
      </c>
    </row>
    <row r="2" spans="1:9" x14ac:dyDescent="0.3">
      <c r="A2" s="182" t="s">
        <v>12</v>
      </c>
      <c r="B2" s="182"/>
      <c r="C2" s="3" t="s">
        <v>212</v>
      </c>
      <c r="D2" s="182"/>
      <c r="E2" s="182"/>
      <c r="F2" s="182"/>
    </row>
    <row r="3" spans="1:9" x14ac:dyDescent="0.3">
      <c r="A3" t="s">
        <v>7</v>
      </c>
      <c r="C3" s="182" t="s">
        <v>6</v>
      </c>
      <c r="D3" t="s">
        <v>9</v>
      </c>
      <c r="E3" s="182" t="s">
        <v>18</v>
      </c>
      <c r="F3" s="182"/>
    </row>
    <row r="4" spans="1:9" x14ac:dyDescent="0.3">
      <c r="A4" t="s">
        <v>8</v>
      </c>
      <c r="B4" s="182"/>
      <c r="C4" s="182" t="s">
        <v>594</v>
      </c>
      <c r="D4" t="s">
        <v>10</v>
      </c>
      <c r="E4" s="182">
        <v>25</v>
      </c>
    </row>
    <row r="5" spans="1:9" x14ac:dyDescent="0.3">
      <c r="A5" t="s">
        <v>13</v>
      </c>
      <c r="C5" t="s">
        <v>14</v>
      </c>
    </row>
    <row r="7" spans="1:9" x14ac:dyDescent="0.3">
      <c r="A7" t="s">
        <v>359</v>
      </c>
      <c r="C7" s="19" t="s">
        <v>232</v>
      </c>
    </row>
    <row r="8" spans="1:9" x14ac:dyDescent="0.3">
      <c r="C8" s="21" t="s">
        <v>233</v>
      </c>
    </row>
    <row r="9" spans="1:9" x14ac:dyDescent="0.3">
      <c r="C9" s="106" t="s">
        <v>269</v>
      </c>
    </row>
    <row r="11" spans="1:9" s="62" customFormat="1" x14ac:dyDescent="0.3">
      <c r="B11" s="31" t="s">
        <v>19</v>
      </c>
      <c r="E11" s="48"/>
    </row>
    <row r="12" spans="1:9" s="62" customFormat="1" x14ac:dyDescent="0.3">
      <c r="B12" s="48"/>
    </row>
    <row r="13" spans="1:9" s="62" customFormat="1" x14ac:dyDescent="0.3">
      <c r="A13" s="62" t="s">
        <v>5</v>
      </c>
      <c r="B13" s="48" t="s">
        <v>0</v>
      </c>
      <c r="C13" s="47" t="s">
        <v>270</v>
      </c>
      <c r="D13" s="62" t="s">
        <v>1</v>
      </c>
      <c r="E13" s="48" t="s">
        <v>15</v>
      </c>
      <c r="F13" s="62" t="s">
        <v>2</v>
      </c>
      <c r="G13" s="48" t="s">
        <v>3</v>
      </c>
      <c r="H13" s="48" t="s">
        <v>4</v>
      </c>
      <c r="I13" s="48" t="s">
        <v>313</v>
      </c>
    </row>
    <row r="14" spans="1:9" s="62" customFormat="1" ht="15" thickBot="1" x14ac:dyDescent="0.35">
      <c r="A14" s="187"/>
      <c r="B14" s="188"/>
      <c r="C14" s="187"/>
      <c r="D14" s="187"/>
      <c r="E14" s="188" t="s">
        <v>16</v>
      </c>
      <c r="F14" s="187"/>
      <c r="G14" s="188" t="s">
        <v>358</v>
      </c>
      <c r="H14" s="188"/>
      <c r="I14" s="188" t="s">
        <v>305</v>
      </c>
    </row>
    <row r="15" spans="1:9" s="62" customFormat="1" x14ac:dyDescent="0.3">
      <c r="A15" s="48">
        <v>1</v>
      </c>
      <c r="B15" s="48">
        <v>71</v>
      </c>
      <c r="C15" s="62" t="s">
        <v>636</v>
      </c>
      <c r="D15" s="62" t="s">
        <v>637</v>
      </c>
      <c r="E15" s="48">
        <v>2900</v>
      </c>
      <c r="F15" s="62" t="s">
        <v>638</v>
      </c>
      <c r="G15" s="189">
        <v>1.6201388888888887E-2</v>
      </c>
      <c r="H15" s="48"/>
      <c r="I15" s="49">
        <v>54.2</v>
      </c>
    </row>
    <row r="16" spans="1:9" s="62" customFormat="1" x14ac:dyDescent="0.3">
      <c r="A16" s="48">
        <v>2</v>
      </c>
      <c r="B16" s="48">
        <v>68</v>
      </c>
      <c r="C16" s="62" t="s">
        <v>102</v>
      </c>
      <c r="D16" s="62" t="s">
        <v>264</v>
      </c>
      <c r="E16" s="48">
        <v>2500</v>
      </c>
      <c r="F16" s="62" t="s">
        <v>104</v>
      </c>
      <c r="G16" s="189">
        <v>1.6307870370370372E-2</v>
      </c>
      <c r="H16" s="48"/>
      <c r="I16" s="49">
        <v>55.4</v>
      </c>
    </row>
    <row r="17" spans="1:10" s="62" customFormat="1" x14ac:dyDescent="0.3">
      <c r="A17" s="15">
        <v>3</v>
      </c>
      <c r="B17" s="15">
        <v>75</v>
      </c>
      <c r="C17" s="21" t="s">
        <v>100</v>
      </c>
      <c r="D17" s="21" t="s">
        <v>73</v>
      </c>
      <c r="E17" s="15">
        <v>1293</v>
      </c>
      <c r="F17" s="21"/>
      <c r="G17" s="26" t="s">
        <v>640</v>
      </c>
      <c r="H17" s="21"/>
      <c r="I17" s="27">
        <v>57.1</v>
      </c>
    </row>
    <row r="18" spans="1:10" s="62" customFormat="1" x14ac:dyDescent="0.3">
      <c r="A18" s="48">
        <v>4</v>
      </c>
      <c r="B18" s="48">
        <v>73</v>
      </c>
      <c r="C18" s="62" t="s">
        <v>492</v>
      </c>
      <c r="D18" s="62" t="s">
        <v>579</v>
      </c>
      <c r="E18" s="48">
        <v>2300</v>
      </c>
      <c r="F18" s="62" t="s">
        <v>580</v>
      </c>
      <c r="G18" s="189" t="s">
        <v>641</v>
      </c>
      <c r="I18" s="49">
        <v>56.7</v>
      </c>
    </row>
    <row r="19" spans="1:10" s="62" customFormat="1" x14ac:dyDescent="0.3">
      <c r="A19" s="107">
        <v>5</v>
      </c>
      <c r="B19" s="107">
        <v>77</v>
      </c>
      <c r="C19" s="106" t="s">
        <v>68</v>
      </c>
      <c r="D19" s="106" t="s">
        <v>456</v>
      </c>
      <c r="E19" s="107">
        <v>997</v>
      </c>
      <c r="F19" s="192" t="s">
        <v>639</v>
      </c>
      <c r="G19" s="109" t="s">
        <v>642</v>
      </c>
      <c r="H19" s="106"/>
      <c r="I19" s="112">
        <v>56.4</v>
      </c>
    </row>
    <row r="20" spans="1:10" s="62" customFormat="1" x14ac:dyDescent="0.3">
      <c r="A20" s="15">
        <v>6</v>
      </c>
      <c r="B20" s="15">
        <v>81</v>
      </c>
      <c r="C20" s="21" t="s">
        <v>106</v>
      </c>
      <c r="D20" s="21" t="s">
        <v>274</v>
      </c>
      <c r="E20" s="15">
        <v>1293</v>
      </c>
      <c r="F20" s="21"/>
      <c r="G20" s="26" t="s">
        <v>643</v>
      </c>
      <c r="H20" s="21"/>
      <c r="I20" s="27">
        <v>57.2</v>
      </c>
      <c r="J20" s="62" t="s">
        <v>53</v>
      </c>
    </row>
    <row r="21" spans="1:10" s="62" customFormat="1" x14ac:dyDescent="0.3">
      <c r="A21" s="15">
        <v>7</v>
      </c>
      <c r="B21" s="15">
        <v>74</v>
      </c>
      <c r="C21" s="21" t="s">
        <v>92</v>
      </c>
      <c r="D21" s="21" t="s">
        <v>73</v>
      </c>
      <c r="E21" s="15">
        <v>1293</v>
      </c>
      <c r="F21" s="21"/>
      <c r="G21" s="26" t="s">
        <v>644</v>
      </c>
      <c r="H21" s="21"/>
      <c r="I21" s="27">
        <v>58</v>
      </c>
    </row>
    <row r="22" spans="1:10" s="62" customFormat="1" x14ac:dyDescent="0.3">
      <c r="A22" s="48">
        <v>8</v>
      </c>
      <c r="B22" s="48">
        <v>79</v>
      </c>
      <c r="C22" s="62" t="s">
        <v>576</v>
      </c>
      <c r="D22" s="62" t="s">
        <v>99</v>
      </c>
      <c r="E22" s="48">
        <v>1800</v>
      </c>
      <c r="F22" s="62" t="s">
        <v>577</v>
      </c>
      <c r="G22" s="48" t="s">
        <v>645</v>
      </c>
      <c r="I22" s="49">
        <v>58.8</v>
      </c>
    </row>
    <row r="23" spans="1:10" s="62" customFormat="1" x14ac:dyDescent="0.3">
      <c r="A23" s="107">
        <v>9</v>
      </c>
      <c r="B23" s="107">
        <v>93</v>
      </c>
      <c r="C23" s="106" t="s">
        <v>210</v>
      </c>
      <c r="D23" s="106" t="s">
        <v>73</v>
      </c>
      <c r="E23" s="107">
        <v>999</v>
      </c>
      <c r="F23" s="192"/>
      <c r="G23" s="109" t="s">
        <v>646</v>
      </c>
      <c r="H23" s="106"/>
      <c r="I23" s="112">
        <v>59.4</v>
      </c>
      <c r="J23" s="62" t="s">
        <v>53</v>
      </c>
    </row>
    <row r="24" spans="1:10" s="62" customFormat="1" x14ac:dyDescent="0.3">
      <c r="A24" s="107">
        <v>10</v>
      </c>
      <c r="B24" s="107">
        <v>96</v>
      </c>
      <c r="C24" s="106" t="s">
        <v>84</v>
      </c>
      <c r="D24" s="106" t="s">
        <v>73</v>
      </c>
      <c r="E24" s="107">
        <v>999</v>
      </c>
      <c r="F24" s="192"/>
      <c r="G24" s="109" t="s">
        <v>647</v>
      </c>
      <c r="H24" s="106"/>
      <c r="I24" s="112">
        <v>61</v>
      </c>
      <c r="J24" s="62" t="s">
        <v>53</v>
      </c>
    </row>
    <row r="25" spans="1:10" s="62" customFormat="1" x14ac:dyDescent="0.3">
      <c r="A25" s="107">
        <v>11</v>
      </c>
      <c r="B25" s="107">
        <v>78</v>
      </c>
      <c r="C25" s="106" t="s">
        <v>77</v>
      </c>
      <c r="D25" s="106" t="s">
        <v>215</v>
      </c>
      <c r="E25" s="107">
        <v>998</v>
      </c>
      <c r="F25" s="192"/>
      <c r="G25" s="109" t="s">
        <v>648</v>
      </c>
      <c r="H25" s="106"/>
      <c r="I25" s="112">
        <v>57.6</v>
      </c>
    </row>
    <row r="26" spans="1:10" s="62" customFormat="1" x14ac:dyDescent="0.3">
      <c r="A26" s="48"/>
      <c r="B26" s="48"/>
      <c r="E26" s="48"/>
      <c r="F26" s="170"/>
      <c r="G26" s="48"/>
      <c r="I26" s="49"/>
    </row>
    <row r="27" spans="1:10" s="62" customFormat="1" x14ac:dyDescent="0.3">
      <c r="A27" s="48"/>
      <c r="B27" s="2" t="s">
        <v>33</v>
      </c>
      <c r="D27" s="190"/>
      <c r="E27" s="48"/>
      <c r="G27" s="48"/>
      <c r="I27" s="49"/>
    </row>
    <row r="28" spans="1:10" s="62" customFormat="1" x14ac:dyDescent="0.3">
      <c r="A28" s="48"/>
      <c r="B28" s="48"/>
      <c r="C28" s="190"/>
      <c r="E28" s="48"/>
      <c r="G28" s="48"/>
      <c r="I28" s="49"/>
    </row>
    <row r="29" spans="1:10" s="62" customFormat="1" x14ac:dyDescent="0.3">
      <c r="A29" s="107"/>
      <c r="B29" s="107">
        <v>89</v>
      </c>
      <c r="C29" s="106" t="s">
        <v>495</v>
      </c>
      <c r="D29" s="106" t="s">
        <v>595</v>
      </c>
      <c r="E29" s="107">
        <v>998</v>
      </c>
      <c r="F29" s="192"/>
      <c r="G29" s="109" t="s">
        <v>91</v>
      </c>
      <c r="H29" s="106"/>
      <c r="I29" s="112">
        <v>60</v>
      </c>
      <c r="J29" s="62" t="s">
        <v>53</v>
      </c>
    </row>
    <row r="30" spans="1:10" s="62" customFormat="1" x14ac:dyDescent="0.3">
      <c r="A30" s="107"/>
      <c r="B30" s="107">
        <v>76</v>
      </c>
      <c r="C30" s="106" t="s">
        <v>70</v>
      </c>
      <c r="D30" s="106" t="s">
        <v>73</v>
      </c>
      <c r="E30" s="107">
        <v>997</v>
      </c>
      <c r="F30" s="192"/>
      <c r="G30" s="109" t="s">
        <v>34</v>
      </c>
      <c r="H30" s="106"/>
      <c r="I30" s="112">
        <v>56.6</v>
      </c>
    </row>
    <row r="31" spans="1:10" s="62" customFormat="1" x14ac:dyDescent="0.3">
      <c r="A31" s="48"/>
      <c r="B31" s="48">
        <v>69</v>
      </c>
      <c r="C31" s="62" t="s">
        <v>497</v>
      </c>
      <c r="D31" s="62" t="s">
        <v>142</v>
      </c>
      <c r="E31" s="48">
        <v>1800</v>
      </c>
      <c r="F31" s="62" t="s">
        <v>620</v>
      </c>
      <c r="G31" s="48" t="s">
        <v>159</v>
      </c>
      <c r="I31" s="49">
        <v>57</v>
      </c>
    </row>
    <row r="32" spans="1:10" s="62" customFormat="1" x14ac:dyDescent="0.3">
      <c r="A32" s="107"/>
      <c r="B32" s="107">
        <v>87</v>
      </c>
      <c r="C32" s="106" t="s">
        <v>90</v>
      </c>
      <c r="D32" s="106" t="s">
        <v>598</v>
      </c>
      <c r="E32" s="107">
        <v>998</v>
      </c>
      <c r="F32" s="192"/>
      <c r="G32" s="109" t="s">
        <v>36</v>
      </c>
      <c r="H32" s="106"/>
      <c r="I32" s="112">
        <v>58.8</v>
      </c>
      <c r="J32" s="62" t="s">
        <v>53</v>
      </c>
    </row>
    <row r="33" spans="2:9" s="62" customFormat="1" x14ac:dyDescent="0.3">
      <c r="B33" s="48"/>
    </row>
    <row r="34" spans="2:9" s="62" customFormat="1" x14ac:dyDescent="0.3">
      <c r="B34" s="31" t="s">
        <v>129</v>
      </c>
      <c r="C34" s="62" t="s">
        <v>636</v>
      </c>
      <c r="D34" s="62" t="s">
        <v>637</v>
      </c>
      <c r="E34" s="48">
        <v>2900</v>
      </c>
      <c r="F34" s="62" t="s">
        <v>638</v>
      </c>
      <c r="G34" s="48" t="s">
        <v>632</v>
      </c>
      <c r="H34" s="48" t="s">
        <v>651</v>
      </c>
      <c r="I34" s="190" t="s">
        <v>659</v>
      </c>
    </row>
    <row r="35" spans="2:9" s="62" customFormat="1" x14ac:dyDescent="0.3">
      <c r="B35" s="191"/>
      <c r="C35" s="106" t="s">
        <v>68</v>
      </c>
      <c r="D35" s="106" t="s">
        <v>456</v>
      </c>
      <c r="E35" s="107">
        <v>997</v>
      </c>
      <c r="F35" s="192" t="s">
        <v>639</v>
      </c>
      <c r="G35" s="107" t="s">
        <v>649</v>
      </c>
      <c r="H35" s="107" t="s">
        <v>652</v>
      </c>
    </row>
    <row r="36" spans="2:9" s="62" customFormat="1" x14ac:dyDescent="0.3">
      <c r="B36" s="31"/>
      <c r="C36" s="21" t="s">
        <v>100</v>
      </c>
      <c r="D36" s="21" t="s">
        <v>73</v>
      </c>
      <c r="E36" s="15">
        <v>1293</v>
      </c>
      <c r="F36" s="21"/>
      <c r="G36" s="15" t="s">
        <v>650</v>
      </c>
      <c r="H36" s="15" t="s">
        <v>653</v>
      </c>
    </row>
    <row r="37" spans="2:9" s="62" customFormat="1" x14ac:dyDescent="0.3">
      <c r="B37" s="48"/>
      <c r="H37" s="48"/>
    </row>
    <row r="38" spans="2:9" s="62" customFormat="1" x14ac:dyDescent="0.3">
      <c r="B38" s="2" t="s">
        <v>32</v>
      </c>
    </row>
    <row r="39" spans="2:9" s="62" customFormat="1" x14ac:dyDescent="0.3">
      <c r="B39" s="48"/>
    </row>
    <row r="40" spans="2:9" s="62" customFormat="1" x14ac:dyDescent="0.3">
      <c r="B40" s="48">
        <v>67</v>
      </c>
      <c r="C40" s="62" t="s">
        <v>619</v>
      </c>
      <c r="D40" s="62" t="s">
        <v>103</v>
      </c>
      <c r="E40" s="48">
        <v>2500</v>
      </c>
      <c r="G40" s="62" t="s">
        <v>228</v>
      </c>
    </row>
    <row r="41" spans="2:9" s="62" customFormat="1" x14ac:dyDescent="0.3">
      <c r="B41" s="48">
        <v>70</v>
      </c>
      <c r="C41" s="62" t="s">
        <v>101</v>
      </c>
      <c r="D41" s="190" t="s">
        <v>142</v>
      </c>
      <c r="E41" s="48">
        <v>5700</v>
      </c>
      <c r="F41" s="170" t="s">
        <v>461</v>
      </c>
      <c r="G41" s="62" t="s">
        <v>228</v>
      </c>
    </row>
    <row r="42" spans="2:9" s="62" customFormat="1" x14ac:dyDescent="0.3">
      <c r="B42" s="48">
        <v>72</v>
      </c>
      <c r="C42" s="62" t="s">
        <v>181</v>
      </c>
      <c r="D42" s="62" t="s">
        <v>142</v>
      </c>
      <c r="E42" s="48">
        <v>1950</v>
      </c>
      <c r="G42" s="62" t="s">
        <v>229</v>
      </c>
    </row>
    <row r="43" spans="2:9" s="62" customFormat="1" x14ac:dyDescent="0.3">
      <c r="B43" s="15">
        <v>84</v>
      </c>
      <c r="C43" s="21" t="s">
        <v>75</v>
      </c>
      <c r="D43" s="21" t="s">
        <v>455</v>
      </c>
      <c r="E43" s="15">
        <v>1293</v>
      </c>
      <c r="F43" s="21"/>
      <c r="G43" s="21" t="s">
        <v>228</v>
      </c>
    </row>
    <row r="44" spans="2:9" s="62" customFormat="1" x14ac:dyDescent="0.3">
      <c r="B44" s="48">
        <v>102</v>
      </c>
      <c r="C44" s="62" t="s">
        <v>654</v>
      </c>
      <c r="D44" s="62" t="s">
        <v>142</v>
      </c>
      <c r="E44" s="48">
        <v>1800</v>
      </c>
      <c r="F44" s="62" t="s">
        <v>655</v>
      </c>
      <c r="G44" s="62" t="s">
        <v>229</v>
      </c>
    </row>
    <row r="45" spans="2:9" x14ac:dyDescent="0.3">
      <c r="B45" s="124">
        <v>104</v>
      </c>
      <c r="C45" s="62" t="s">
        <v>656</v>
      </c>
      <c r="D45" s="62" t="s">
        <v>657</v>
      </c>
      <c r="E45" s="48">
        <v>4700</v>
      </c>
      <c r="G45" s="62" t="s">
        <v>229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O55"/>
  <sheetViews>
    <sheetView showGridLines="0" zoomScale="80" zoomScaleNormal="80" workbookViewId="0"/>
  </sheetViews>
  <sheetFormatPr defaultColWidth="9.109375" defaultRowHeight="14.4" x14ac:dyDescent="0.3"/>
  <cols>
    <col min="1" max="1" width="9.109375" style="19"/>
    <col min="2" max="2" width="9.109375" style="105"/>
    <col min="3" max="3" width="26.6640625" style="19" customWidth="1"/>
    <col min="4" max="4" width="22" style="19" customWidth="1"/>
    <col min="5" max="5" width="7.33203125" style="19" customWidth="1"/>
    <col min="6" max="6" width="16.6640625" style="19" customWidth="1"/>
    <col min="7" max="7" width="13.6640625" style="19" customWidth="1"/>
    <col min="8" max="8" width="10.44140625" style="19" customWidth="1"/>
    <col min="9" max="9" width="8.88671875" style="105" customWidth="1"/>
    <col min="10" max="10" width="3.6640625" style="28" customWidth="1"/>
    <col min="11" max="14" width="3.6640625" style="19" customWidth="1"/>
    <col min="15" max="16384" width="9.109375" style="19"/>
  </cols>
  <sheetData>
    <row r="1" spans="1:15" x14ac:dyDescent="0.3">
      <c r="A1" s="19" t="s">
        <v>11</v>
      </c>
      <c r="C1" s="233" t="s">
        <v>942</v>
      </c>
      <c r="D1" s="28"/>
      <c r="E1" s="28"/>
      <c r="F1" s="28"/>
    </row>
    <row r="2" spans="1:15" x14ac:dyDescent="0.3">
      <c r="A2" s="233" t="s">
        <v>12</v>
      </c>
      <c r="B2" s="233"/>
      <c r="C2" s="20" t="s">
        <v>943</v>
      </c>
      <c r="D2" s="233"/>
      <c r="E2" s="233"/>
      <c r="F2" s="233"/>
    </row>
    <row r="3" spans="1:15" x14ac:dyDescent="0.3">
      <c r="A3" s="19" t="s">
        <v>7</v>
      </c>
      <c r="C3" s="233" t="s">
        <v>6</v>
      </c>
      <c r="D3" s="19" t="s">
        <v>9</v>
      </c>
      <c r="E3" s="233" t="s">
        <v>18</v>
      </c>
      <c r="F3" s="233"/>
    </row>
    <row r="4" spans="1:15" x14ac:dyDescent="0.3">
      <c r="A4" s="19" t="s">
        <v>8</v>
      </c>
      <c r="C4" s="233" t="s">
        <v>389</v>
      </c>
      <c r="D4" s="19" t="s">
        <v>10</v>
      </c>
      <c r="E4" s="233">
        <v>15</v>
      </c>
    </row>
    <row r="5" spans="1:15" x14ac:dyDescent="0.3">
      <c r="A5" s="19" t="s">
        <v>13</v>
      </c>
      <c r="C5" s="19" t="s">
        <v>14</v>
      </c>
    </row>
    <row r="7" spans="1:15" x14ac:dyDescent="0.3">
      <c r="A7" s="19" t="s">
        <v>359</v>
      </c>
      <c r="B7" s="105" t="s">
        <v>946</v>
      </c>
      <c r="C7" s="19" t="s">
        <v>285</v>
      </c>
      <c r="D7" s="456" t="s">
        <v>975</v>
      </c>
      <c r="E7" s="457"/>
      <c r="F7" s="457"/>
      <c r="G7" s="457"/>
    </row>
    <row r="8" spans="1:15" x14ac:dyDescent="0.3">
      <c r="B8" s="105" t="s">
        <v>947</v>
      </c>
      <c r="C8" s="19" t="s">
        <v>945</v>
      </c>
      <c r="D8" s="456"/>
      <c r="E8" s="457"/>
      <c r="F8" s="457"/>
      <c r="G8" s="457"/>
    </row>
    <row r="9" spans="1:15" x14ac:dyDescent="0.3">
      <c r="B9" s="105" t="s">
        <v>948</v>
      </c>
      <c r="C9" s="19" t="s">
        <v>944</v>
      </c>
      <c r="D9" s="456"/>
      <c r="E9" s="457"/>
      <c r="F9" s="457"/>
      <c r="G9" s="457"/>
    </row>
    <row r="10" spans="1:15" x14ac:dyDescent="0.3">
      <c r="B10" s="105" t="s">
        <v>949</v>
      </c>
      <c r="C10" s="19" t="s">
        <v>286</v>
      </c>
      <c r="E10" s="456" t="s">
        <v>981</v>
      </c>
      <c r="F10" s="457"/>
      <c r="G10" s="457"/>
    </row>
    <row r="11" spans="1:15" x14ac:dyDescent="0.3">
      <c r="B11" s="105" t="s">
        <v>950</v>
      </c>
      <c r="C11" s="233" t="s">
        <v>287</v>
      </c>
      <c r="E11" s="456"/>
      <c r="F11" s="457"/>
      <c r="G11" s="457"/>
    </row>
    <row r="13" spans="1:15" x14ac:dyDescent="0.3">
      <c r="B13" s="32" t="s">
        <v>19</v>
      </c>
      <c r="E13" s="105"/>
    </row>
    <row r="15" spans="1:15" x14ac:dyDescent="0.3">
      <c r="A15" s="19" t="s">
        <v>5</v>
      </c>
      <c r="B15" s="105" t="s">
        <v>0</v>
      </c>
      <c r="C15" s="19" t="s">
        <v>270</v>
      </c>
      <c r="D15" s="19" t="s">
        <v>1</v>
      </c>
      <c r="E15" s="87" t="s">
        <v>15</v>
      </c>
      <c r="F15" s="19" t="s">
        <v>2</v>
      </c>
      <c r="G15" s="87" t="s">
        <v>3</v>
      </c>
      <c r="H15" s="105" t="s">
        <v>4</v>
      </c>
      <c r="I15" s="105" t="s">
        <v>313</v>
      </c>
      <c r="J15" s="458" t="s">
        <v>951</v>
      </c>
      <c r="K15" s="458"/>
      <c r="L15" s="458"/>
      <c r="M15" s="458"/>
      <c r="N15" s="458"/>
      <c r="O15" s="340" t="s">
        <v>660</v>
      </c>
    </row>
    <row r="16" spans="1:15" ht="15" thickBot="1" x14ac:dyDescent="0.35">
      <c r="A16" s="88"/>
      <c r="B16" s="89"/>
      <c r="C16" s="88"/>
      <c r="D16" s="88"/>
      <c r="E16" s="89" t="s">
        <v>16</v>
      </c>
      <c r="F16" s="88"/>
      <c r="G16" s="89" t="s">
        <v>144</v>
      </c>
      <c r="H16" s="89"/>
      <c r="I16" s="89" t="s">
        <v>305</v>
      </c>
      <c r="J16" s="89" t="s">
        <v>946</v>
      </c>
      <c r="K16" s="89" t="s">
        <v>947</v>
      </c>
      <c r="L16" s="89" t="s">
        <v>948</v>
      </c>
      <c r="M16" s="89" t="s">
        <v>949</v>
      </c>
      <c r="N16" s="89" t="s">
        <v>950</v>
      </c>
      <c r="O16" s="89" t="s">
        <v>1019</v>
      </c>
    </row>
    <row r="17" spans="1:15" x14ac:dyDescent="0.3">
      <c r="A17" s="105">
        <v>1</v>
      </c>
      <c r="B17" s="105">
        <v>51</v>
      </c>
      <c r="C17" s="233" t="s">
        <v>20</v>
      </c>
      <c r="D17" s="233" t="s">
        <v>1069</v>
      </c>
      <c r="E17" s="105">
        <v>1100</v>
      </c>
      <c r="F17" s="19" t="s">
        <v>21</v>
      </c>
      <c r="G17" s="39" t="s">
        <v>963</v>
      </c>
      <c r="H17" s="105" t="s">
        <v>964</v>
      </c>
      <c r="I17" s="105">
        <v>55.2</v>
      </c>
      <c r="J17" s="254"/>
      <c r="K17" s="255"/>
      <c r="L17" s="255">
        <v>1</v>
      </c>
      <c r="M17" s="255"/>
      <c r="N17" s="255"/>
      <c r="O17" s="340">
        <v>1</v>
      </c>
    </row>
    <row r="18" spans="1:15" x14ac:dyDescent="0.3">
      <c r="A18" s="105">
        <v>2</v>
      </c>
      <c r="B18" s="105">
        <v>61</v>
      </c>
      <c r="C18" s="19" t="s">
        <v>178</v>
      </c>
      <c r="D18" s="19" t="s">
        <v>179</v>
      </c>
      <c r="E18" s="105">
        <v>1991</v>
      </c>
      <c r="F18" s="233"/>
      <c r="G18" s="39" t="s">
        <v>965</v>
      </c>
      <c r="H18" s="105"/>
      <c r="I18" s="17">
        <v>55</v>
      </c>
      <c r="J18" s="255">
        <v>1</v>
      </c>
      <c r="K18" s="255"/>
      <c r="L18" s="255"/>
      <c r="M18" s="255"/>
      <c r="N18" s="255"/>
      <c r="O18" s="340">
        <v>2</v>
      </c>
    </row>
    <row r="19" spans="1:15" x14ac:dyDescent="0.3">
      <c r="A19" s="105">
        <v>3</v>
      </c>
      <c r="B19" s="105">
        <v>64</v>
      </c>
      <c r="C19" s="19" t="s">
        <v>47</v>
      </c>
      <c r="D19" s="19" t="s">
        <v>122</v>
      </c>
      <c r="E19" s="105">
        <v>1150</v>
      </c>
      <c r="F19" s="233" t="s">
        <v>952</v>
      </c>
      <c r="G19" s="39" t="s">
        <v>966</v>
      </c>
      <c r="I19" s="17">
        <v>61</v>
      </c>
      <c r="J19" s="255"/>
      <c r="K19" s="255"/>
      <c r="L19" s="255">
        <v>2</v>
      </c>
      <c r="M19" s="255"/>
      <c r="N19" s="255">
        <v>1</v>
      </c>
      <c r="O19" s="340">
        <v>4</v>
      </c>
    </row>
    <row r="20" spans="1:15" x14ac:dyDescent="0.3">
      <c r="A20" s="105">
        <v>4</v>
      </c>
      <c r="B20" s="105">
        <v>77</v>
      </c>
      <c r="C20" s="233" t="s">
        <v>138</v>
      </c>
      <c r="D20" s="233" t="s">
        <v>124</v>
      </c>
      <c r="E20" s="105">
        <v>1293</v>
      </c>
      <c r="G20" s="39" t="s">
        <v>967</v>
      </c>
      <c r="I20" s="17">
        <v>61</v>
      </c>
      <c r="J20" s="255"/>
      <c r="K20" s="255">
        <v>1</v>
      </c>
      <c r="L20" s="255"/>
      <c r="M20" s="255">
        <v>1</v>
      </c>
      <c r="N20" s="255"/>
      <c r="O20" s="340">
        <v>7</v>
      </c>
    </row>
    <row r="21" spans="1:15" x14ac:dyDescent="0.3">
      <c r="A21" s="105">
        <v>5</v>
      </c>
      <c r="B21" s="105">
        <v>72</v>
      </c>
      <c r="C21" s="19" t="s">
        <v>290</v>
      </c>
      <c r="D21" s="19" t="s">
        <v>114</v>
      </c>
      <c r="E21" s="105">
        <v>1275</v>
      </c>
      <c r="G21" s="39" t="s">
        <v>968</v>
      </c>
      <c r="I21" s="17">
        <v>61.4</v>
      </c>
      <c r="J21" s="255"/>
      <c r="K21" s="255">
        <v>2</v>
      </c>
      <c r="L21" s="255"/>
      <c r="M21" s="255">
        <v>2</v>
      </c>
      <c r="N21" s="255"/>
      <c r="O21" s="340">
        <v>15</v>
      </c>
    </row>
    <row r="22" spans="1:15" x14ac:dyDescent="0.3">
      <c r="A22" s="105">
        <v>6</v>
      </c>
      <c r="B22" s="105">
        <v>55</v>
      </c>
      <c r="C22" s="19" t="s">
        <v>953</v>
      </c>
      <c r="D22" s="19" t="s">
        <v>954</v>
      </c>
      <c r="E22" s="105">
        <v>1598</v>
      </c>
      <c r="G22" s="39" t="s">
        <v>969</v>
      </c>
      <c r="H22" s="105"/>
      <c r="I22" s="17">
        <v>59.6</v>
      </c>
      <c r="J22" s="255"/>
      <c r="K22" s="255">
        <v>3</v>
      </c>
      <c r="L22" s="255"/>
      <c r="M22" s="255"/>
      <c r="N22" s="255"/>
      <c r="O22" s="340">
        <v>5</v>
      </c>
    </row>
    <row r="23" spans="1:15" x14ac:dyDescent="0.3">
      <c r="A23" s="105">
        <v>7</v>
      </c>
      <c r="B23" s="105">
        <v>75</v>
      </c>
      <c r="C23" s="233" t="s">
        <v>121</v>
      </c>
      <c r="D23" s="19" t="s">
        <v>117</v>
      </c>
      <c r="E23" s="105">
        <v>1558</v>
      </c>
      <c r="G23" s="39" t="s">
        <v>970</v>
      </c>
      <c r="I23" s="105">
        <v>62.4</v>
      </c>
      <c r="J23" s="255"/>
      <c r="K23" s="255">
        <v>4</v>
      </c>
      <c r="L23" s="255"/>
      <c r="M23" s="255">
        <v>3</v>
      </c>
      <c r="N23" s="255"/>
      <c r="O23" s="340">
        <v>13</v>
      </c>
    </row>
    <row r="24" spans="1:15" x14ac:dyDescent="0.3">
      <c r="A24" s="105">
        <v>8</v>
      </c>
      <c r="B24" s="105">
        <v>66</v>
      </c>
      <c r="C24" s="19" t="s">
        <v>76</v>
      </c>
      <c r="D24" s="19" t="s">
        <v>122</v>
      </c>
      <c r="E24" s="105">
        <v>1098</v>
      </c>
      <c r="F24" s="19" t="s">
        <v>955</v>
      </c>
      <c r="G24" s="39" t="s">
        <v>971</v>
      </c>
      <c r="I24" s="105">
        <v>62.6</v>
      </c>
      <c r="J24" s="255"/>
      <c r="K24" s="255"/>
      <c r="L24" s="255">
        <v>3</v>
      </c>
      <c r="M24" s="255"/>
      <c r="N24" s="255">
        <v>2</v>
      </c>
      <c r="O24" s="340">
        <v>12</v>
      </c>
    </row>
    <row r="25" spans="1:15" x14ac:dyDescent="0.3">
      <c r="A25" s="105">
        <v>9</v>
      </c>
      <c r="B25" s="105">
        <v>67</v>
      </c>
      <c r="C25" s="19" t="s">
        <v>169</v>
      </c>
      <c r="D25" s="19" t="s">
        <v>114</v>
      </c>
      <c r="E25" s="105">
        <v>1143</v>
      </c>
      <c r="G25" s="39" t="s">
        <v>972</v>
      </c>
      <c r="I25" s="105">
        <v>63.8</v>
      </c>
      <c r="J25" s="255"/>
      <c r="K25" s="255"/>
      <c r="L25" s="255">
        <v>4</v>
      </c>
      <c r="M25" s="255"/>
      <c r="N25" s="255">
        <v>3</v>
      </c>
      <c r="O25" s="340">
        <v>11</v>
      </c>
    </row>
    <row r="26" spans="1:15" x14ac:dyDescent="0.3">
      <c r="A26" s="105">
        <v>10</v>
      </c>
      <c r="B26" s="105">
        <v>50</v>
      </c>
      <c r="C26" s="19" t="s">
        <v>980</v>
      </c>
      <c r="D26" s="233" t="s">
        <v>283</v>
      </c>
      <c r="E26" s="105">
        <v>1147</v>
      </c>
      <c r="F26" s="19" t="s">
        <v>955</v>
      </c>
      <c r="G26" s="105" t="s">
        <v>973</v>
      </c>
      <c r="I26" s="105">
        <v>65.599999999999994</v>
      </c>
      <c r="J26" s="255"/>
      <c r="K26" s="255"/>
      <c r="L26" s="255">
        <v>5</v>
      </c>
      <c r="M26" s="255"/>
      <c r="N26" s="255"/>
      <c r="O26" s="340"/>
    </row>
    <row r="27" spans="1:15" x14ac:dyDescent="0.3">
      <c r="A27" s="105">
        <v>11</v>
      </c>
      <c r="B27" s="105">
        <v>68</v>
      </c>
      <c r="C27" s="19" t="s">
        <v>289</v>
      </c>
      <c r="D27" s="233" t="s">
        <v>114</v>
      </c>
      <c r="E27" s="105">
        <v>1140</v>
      </c>
      <c r="G27" s="105" t="s">
        <v>974</v>
      </c>
      <c r="I27" s="105">
        <v>64.400000000000006</v>
      </c>
      <c r="J27" s="255"/>
      <c r="K27" s="255"/>
      <c r="L27" s="255">
        <v>6</v>
      </c>
      <c r="M27" s="255"/>
      <c r="N27" s="255">
        <v>4</v>
      </c>
      <c r="O27" s="340">
        <v>9</v>
      </c>
    </row>
    <row r="28" spans="1:15" x14ac:dyDescent="0.3">
      <c r="A28" s="105"/>
      <c r="D28" s="233"/>
      <c r="E28" s="105"/>
      <c r="G28" s="105"/>
      <c r="O28" s="340"/>
    </row>
    <row r="29" spans="1:15" x14ac:dyDescent="0.3">
      <c r="B29" s="32" t="s">
        <v>33</v>
      </c>
      <c r="C29" s="233"/>
      <c r="D29" s="233"/>
      <c r="E29" s="105"/>
      <c r="O29" s="340"/>
    </row>
    <row r="30" spans="1:15" x14ac:dyDescent="0.3">
      <c r="B30" s="41"/>
      <c r="C30" s="233"/>
      <c r="D30" s="233"/>
      <c r="E30" s="105"/>
      <c r="O30" s="340"/>
    </row>
    <row r="31" spans="1:15" x14ac:dyDescent="0.3">
      <c r="A31" s="105"/>
      <c r="B31" s="105">
        <v>65</v>
      </c>
      <c r="C31" s="233" t="s">
        <v>301</v>
      </c>
      <c r="D31" s="19" t="s">
        <v>122</v>
      </c>
      <c r="E31" s="105">
        <v>1150</v>
      </c>
      <c r="G31" s="105" t="s">
        <v>35</v>
      </c>
      <c r="I31" s="17">
        <v>71.400000000000006</v>
      </c>
      <c r="K31" s="364"/>
      <c r="L31" s="364" t="s">
        <v>948</v>
      </c>
      <c r="M31" s="364"/>
      <c r="N31" s="364" t="s">
        <v>950</v>
      </c>
      <c r="O31" s="340"/>
    </row>
    <row r="32" spans="1:15" x14ac:dyDescent="0.3">
      <c r="A32" s="105"/>
      <c r="B32" s="105">
        <v>54</v>
      </c>
      <c r="C32" s="233" t="s">
        <v>957</v>
      </c>
      <c r="D32" s="19" t="s">
        <v>291</v>
      </c>
      <c r="E32" s="105">
        <v>1600</v>
      </c>
      <c r="G32" s="105" t="s">
        <v>83</v>
      </c>
      <c r="I32" s="17"/>
      <c r="K32" s="364" t="s">
        <v>947</v>
      </c>
      <c r="L32" s="364"/>
      <c r="M32" s="364"/>
      <c r="N32" s="364"/>
      <c r="O32" s="340">
        <v>14</v>
      </c>
    </row>
    <row r="33" spans="1:15" x14ac:dyDescent="0.3">
      <c r="A33" s="105"/>
      <c r="B33" s="105">
        <v>73</v>
      </c>
      <c r="C33" s="233" t="s">
        <v>87</v>
      </c>
      <c r="D33" s="19" t="s">
        <v>114</v>
      </c>
      <c r="E33" s="105">
        <v>1293</v>
      </c>
      <c r="F33" s="19" t="s">
        <v>125</v>
      </c>
      <c r="G33" s="105" t="s">
        <v>63</v>
      </c>
      <c r="I33" s="17"/>
      <c r="K33" s="364" t="s">
        <v>947</v>
      </c>
      <c r="L33" s="364"/>
      <c r="M33" s="364" t="s">
        <v>949</v>
      </c>
      <c r="N33" s="364"/>
      <c r="O33" s="340">
        <v>10</v>
      </c>
    </row>
    <row r="34" spans="1:15" x14ac:dyDescent="0.3">
      <c r="A34" s="105"/>
      <c r="C34" s="233"/>
      <c r="D34" s="20"/>
      <c r="E34" s="105"/>
      <c r="G34" s="105"/>
      <c r="I34" s="17"/>
      <c r="O34" s="340"/>
    </row>
    <row r="35" spans="1:15" x14ac:dyDescent="0.3">
      <c r="A35" s="105"/>
      <c r="B35" s="32" t="s">
        <v>129</v>
      </c>
      <c r="E35" s="105"/>
      <c r="F35" s="233"/>
      <c r="G35" s="105"/>
      <c r="H35" s="105"/>
      <c r="I35" s="233"/>
      <c r="O35" s="340"/>
    </row>
    <row r="36" spans="1:15" x14ac:dyDescent="0.3">
      <c r="A36" s="105"/>
      <c r="B36" s="33"/>
      <c r="C36" s="233"/>
      <c r="D36" s="233"/>
      <c r="E36" s="105"/>
      <c r="G36" s="105"/>
      <c r="H36" s="105"/>
      <c r="I36" s="233"/>
      <c r="O36" s="340"/>
    </row>
    <row r="37" spans="1:15" x14ac:dyDescent="0.3">
      <c r="A37" s="105"/>
      <c r="B37" s="105" t="s">
        <v>946</v>
      </c>
      <c r="C37" s="19" t="s">
        <v>178</v>
      </c>
      <c r="D37" s="19" t="s">
        <v>179</v>
      </c>
      <c r="E37" s="105">
        <v>1991</v>
      </c>
      <c r="F37" s="233"/>
      <c r="G37" s="105" t="s">
        <v>126</v>
      </c>
      <c r="H37" s="105" t="s">
        <v>127</v>
      </c>
      <c r="I37" s="233"/>
      <c r="O37" s="340"/>
    </row>
    <row r="38" spans="1:15" x14ac:dyDescent="0.3">
      <c r="A38" s="105"/>
      <c r="B38" s="105" t="s">
        <v>948</v>
      </c>
      <c r="C38" s="233" t="s">
        <v>20</v>
      </c>
      <c r="D38" s="233" t="s">
        <v>1069</v>
      </c>
      <c r="E38" s="105">
        <v>1100</v>
      </c>
      <c r="F38" s="19" t="s">
        <v>21</v>
      </c>
      <c r="G38" s="105" t="s">
        <v>239</v>
      </c>
      <c r="H38" s="105" t="s">
        <v>240</v>
      </c>
      <c r="I38" s="233"/>
      <c r="O38" s="340"/>
    </row>
    <row r="39" spans="1:15" x14ac:dyDescent="0.3">
      <c r="A39" s="105"/>
      <c r="B39" s="105" t="s">
        <v>947</v>
      </c>
      <c r="C39" s="19" t="s">
        <v>953</v>
      </c>
      <c r="D39" s="19" t="s">
        <v>954</v>
      </c>
      <c r="E39" s="105">
        <v>1598</v>
      </c>
      <c r="G39" s="105" t="s">
        <v>315</v>
      </c>
      <c r="H39" s="105" t="s">
        <v>316</v>
      </c>
      <c r="I39" s="19"/>
      <c r="J39" s="233"/>
      <c r="O39" s="340"/>
    </row>
    <row r="40" spans="1:15" x14ac:dyDescent="0.3">
      <c r="A40" s="105"/>
      <c r="B40" s="105" t="s">
        <v>949</v>
      </c>
      <c r="C40" s="233" t="s">
        <v>138</v>
      </c>
      <c r="D40" s="233" t="s">
        <v>124</v>
      </c>
      <c r="E40" s="105">
        <v>1293</v>
      </c>
      <c r="F40" s="233"/>
      <c r="G40" s="105" t="s">
        <v>930</v>
      </c>
      <c r="H40" s="105" t="s">
        <v>931</v>
      </c>
      <c r="I40" s="233"/>
      <c r="O40" s="340"/>
    </row>
    <row r="41" spans="1:15" x14ac:dyDescent="0.3">
      <c r="A41" s="105"/>
      <c r="B41" s="105" t="s">
        <v>950</v>
      </c>
      <c r="C41" s="19" t="s">
        <v>47</v>
      </c>
      <c r="D41" s="19" t="s">
        <v>122</v>
      </c>
      <c r="E41" s="105">
        <v>1150</v>
      </c>
      <c r="F41" s="233" t="s">
        <v>952</v>
      </c>
      <c r="G41" s="105" t="s">
        <v>930</v>
      </c>
      <c r="H41" s="105" t="s">
        <v>931</v>
      </c>
      <c r="I41" s="233"/>
      <c r="O41" s="340"/>
    </row>
    <row r="42" spans="1:15" x14ac:dyDescent="0.3">
      <c r="A42" s="105"/>
      <c r="C42" s="20"/>
      <c r="D42" s="233"/>
      <c r="E42" s="105"/>
      <c r="G42" s="105"/>
      <c r="O42" s="340"/>
    </row>
    <row r="43" spans="1:15" x14ac:dyDescent="0.3">
      <c r="A43" s="105"/>
      <c r="B43" s="32" t="s">
        <v>32</v>
      </c>
      <c r="E43" s="105"/>
      <c r="G43" s="105"/>
      <c r="O43" s="340"/>
    </row>
    <row r="44" spans="1:15" x14ac:dyDescent="0.3">
      <c r="O44" s="340"/>
    </row>
    <row r="45" spans="1:15" x14ac:dyDescent="0.3">
      <c r="A45" s="105"/>
      <c r="B45" s="105">
        <v>56</v>
      </c>
      <c r="C45" s="19" t="s">
        <v>115</v>
      </c>
      <c r="D45" s="233" t="s">
        <v>956</v>
      </c>
      <c r="E45" s="105">
        <v>1598</v>
      </c>
      <c r="G45" s="28" t="s">
        <v>228</v>
      </c>
      <c r="I45" s="367" t="s">
        <v>1361</v>
      </c>
      <c r="O45" s="340">
        <v>3</v>
      </c>
    </row>
    <row r="46" spans="1:15" x14ac:dyDescent="0.3">
      <c r="A46" s="340"/>
      <c r="B46" s="105">
        <v>71</v>
      </c>
      <c r="C46" s="19" t="s">
        <v>131</v>
      </c>
      <c r="D46" s="19" t="s">
        <v>114</v>
      </c>
      <c r="E46" s="105" t="s">
        <v>308</v>
      </c>
      <c r="G46" s="233" t="s">
        <v>228</v>
      </c>
      <c r="I46" s="28" t="s">
        <v>1362</v>
      </c>
      <c r="J46" s="57"/>
      <c r="O46" s="340">
        <v>6</v>
      </c>
    </row>
    <row r="47" spans="1:15" x14ac:dyDescent="0.3">
      <c r="A47" s="105"/>
      <c r="B47" s="105">
        <v>57</v>
      </c>
      <c r="C47" s="20" t="s">
        <v>133</v>
      </c>
      <c r="D47" s="233" t="s">
        <v>120</v>
      </c>
      <c r="E47" s="105">
        <v>1594</v>
      </c>
      <c r="G47" s="28" t="s">
        <v>228</v>
      </c>
      <c r="I47" s="367" t="s">
        <v>1361</v>
      </c>
      <c r="O47" s="340">
        <v>8</v>
      </c>
    </row>
    <row r="48" spans="1:15" x14ac:dyDescent="0.3">
      <c r="A48" s="105"/>
      <c r="B48" s="105">
        <v>9</v>
      </c>
      <c r="C48" s="19" t="s">
        <v>958</v>
      </c>
      <c r="D48" s="233" t="s">
        <v>959</v>
      </c>
      <c r="E48" s="105">
        <v>1991</v>
      </c>
      <c r="G48" s="233" t="s">
        <v>228</v>
      </c>
      <c r="I48" s="28" t="s">
        <v>1362</v>
      </c>
      <c r="O48" s="340"/>
    </row>
    <row r="49" spans="1:15" x14ac:dyDescent="0.3">
      <c r="A49" s="105"/>
      <c r="B49" s="105">
        <v>58</v>
      </c>
      <c r="C49" s="19" t="s">
        <v>960</v>
      </c>
      <c r="D49" s="19" t="s">
        <v>961</v>
      </c>
      <c r="E49" s="105">
        <v>1598</v>
      </c>
      <c r="F49" s="19" t="s">
        <v>962</v>
      </c>
      <c r="G49" s="233" t="s">
        <v>228</v>
      </c>
      <c r="I49" s="28" t="s">
        <v>1361</v>
      </c>
      <c r="J49" s="57"/>
      <c r="O49" s="340"/>
    </row>
    <row r="50" spans="1:15" x14ac:dyDescent="0.3">
      <c r="A50" s="105"/>
      <c r="B50" s="105">
        <v>74</v>
      </c>
      <c r="C50" s="19" t="s">
        <v>303</v>
      </c>
      <c r="D50" s="19" t="s">
        <v>117</v>
      </c>
      <c r="E50" s="105">
        <v>1800</v>
      </c>
      <c r="G50" s="233" t="s">
        <v>229</v>
      </c>
      <c r="I50" s="28" t="s">
        <v>1363</v>
      </c>
      <c r="J50" s="57"/>
    </row>
    <row r="51" spans="1:15" x14ac:dyDescent="0.3">
      <c r="A51" s="105"/>
      <c r="B51" s="105">
        <v>76</v>
      </c>
      <c r="C51" s="19" t="s">
        <v>116</v>
      </c>
      <c r="D51" s="19" t="s">
        <v>117</v>
      </c>
      <c r="E51" s="105">
        <v>1594</v>
      </c>
      <c r="G51" s="233" t="s">
        <v>228</v>
      </c>
      <c r="I51" s="28" t="s">
        <v>1364</v>
      </c>
      <c r="J51" s="57"/>
    </row>
    <row r="52" spans="1:15" x14ac:dyDescent="0.3">
      <c r="A52" s="105"/>
      <c r="B52" s="105">
        <v>78</v>
      </c>
      <c r="C52" s="20" t="s">
        <v>135</v>
      </c>
      <c r="D52" s="19" t="s">
        <v>118</v>
      </c>
      <c r="E52" s="105">
        <v>3781</v>
      </c>
      <c r="G52" s="233" t="s">
        <v>229</v>
      </c>
      <c r="I52" s="28" t="s">
        <v>1363</v>
      </c>
      <c r="J52" s="57"/>
    </row>
    <row r="53" spans="1:15" x14ac:dyDescent="0.3">
      <c r="A53" s="105"/>
      <c r="E53" s="105"/>
      <c r="G53" s="233"/>
      <c r="I53" s="33"/>
      <c r="J53" s="57"/>
    </row>
    <row r="54" spans="1:15" x14ac:dyDescent="0.3">
      <c r="A54" s="105"/>
      <c r="E54" s="105"/>
      <c r="G54" s="233"/>
      <c r="I54" s="33"/>
      <c r="J54" s="57"/>
    </row>
    <row r="55" spans="1:15" x14ac:dyDescent="0.3">
      <c r="A55" s="105"/>
      <c r="E55" s="105"/>
      <c r="G55" s="105"/>
    </row>
  </sheetData>
  <mergeCells count="3">
    <mergeCell ref="D7:G9"/>
    <mergeCell ref="J15:N15"/>
    <mergeCell ref="E10:G11"/>
  </mergeCells>
  <pageMargins left="0.70866141732283472" right="0.70866141732283472" top="0.74803149606299213" bottom="0.74803149606299213" header="0.31496062992125984" footer="0.31496062992125984"/>
  <pageSetup scale="66" orientation="landscape" horizontalDpi="4294967294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O59"/>
  <sheetViews>
    <sheetView showGridLines="0" zoomScale="80" zoomScaleNormal="80" workbookViewId="0"/>
  </sheetViews>
  <sheetFormatPr defaultColWidth="9.109375" defaultRowHeight="14.4" x14ac:dyDescent="0.3"/>
  <cols>
    <col min="1" max="1" width="9.109375" style="19"/>
    <col min="2" max="2" width="9.109375" style="105"/>
    <col min="3" max="3" width="26.6640625" style="19" customWidth="1"/>
    <col min="4" max="4" width="22" style="19" customWidth="1"/>
    <col min="5" max="5" width="7.33203125" style="19" customWidth="1"/>
    <col min="6" max="6" width="16.6640625" style="19" customWidth="1"/>
    <col min="7" max="7" width="13.6640625" style="19" customWidth="1"/>
    <col min="8" max="8" width="10.44140625" style="19" customWidth="1"/>
    <col min="9" max="9" width="8.88671875" style="105" customWidth="1"/>
    <col min="10" max="10" width="3.6640625" style="28" customWidth="1"/>
    <col min="11" max="14" width="3.6640625" style="19" customWidth="1"/>
    <col min="15" max="16384" width="9.109375" style="19"/>
  </cols>
  <sheetData>
    <row r="1" spans="1:14" x14ac:dyDescent="0.3">
      <c r="A1" s="19" t="s">
        <v>11</v>
      </c>
      <c r="C1" s="233" t="s">
        <v>1092</v>
      </c>
      <c r="D1" s="28"/>
      <c r="E1" s="28"/>
      <c r="F1" s="28"/>
    </row>
    <row r="2" spans="1:14" x14ac:dyDescent="0.3">
      <c r="A2" s="233" t="s">
        <v>12</v>
      </c>
      <c r="B2" s="233"/>
      <c r="C2" s="20" t="s">
        <v>943</v>
      </c>
      <c r="D2" s="233"/>
      <c r="E2" s="233"/>
      <c r="F2" s="233"/>
    </row>
    <row r="3" spans="1:14" x14ac:dyDescent="0.3">
      <c r="A3" s="19" t="s">
        <v>7</v>
      </c>
      <c r="C3" s="233" t="s">
        <v>6</v>
      </c>
      <c r="D3" s="19" t="s">
        <v>9</v>
      </c>
      <c r="E3" s="233" t="s">
        <v>18</v>
      </c>
      <c r="F3" s="233"/>
    </row>
    <row r="4" spans="1:14" x14ac:dyDescent="0.3">
      <c r="A4" s="19" t="s">
        <v>8</v>
      </c>
      <c r="C4" s="233" t="s">
        <v>417</v>
      </c>
      <c r="D4" s="19" t="s">
        <v>10</v>
      </c>
      <c r="E4" s="233">
        <v>12</v>
      </c>
    </row>
    <row r="5" spans="1:14" x14ac:dyDescent="0.3">
      <c r="A5" s="19" t="s">
        <v>13</v>
      </c>
      <c r="C5" s="19" t="s">
        <v>14</v>
      </c>
    </row>
    <row r="7" spans="1:14" x14ac:dyDescent="0.3">
      <c r="A7" s="19" t="s">
        <v>359</v>
      </c>
      <c r="B7" s="105" t="s">
        <v>946</v>
      </c>
      <c r="C7" s="19" t="s">
        <v>285</v>
      </c>
      <c r="D7" s="456" t="s">
        <v>975</v>
      </c>
      <c r="E7" s="457"/>
      <c r="F7" s="457"/>
      <c r="G7" s="457"/>
    </row>
    <row r="8" spans="1:14" x14ac:dyDescent="0.3">
      <c r="B8" s="105" t="s">
        <v>947</v>
      </c>
      <c r="C8" s="19" t="s">
        <v>945</v>
      </c>
      <c r="D8" s="456"/>
      <c r="E8" s="457"/>
      <c r="F8" s="457"/>
      <c r="G8" s="457"/>
    </row>
    <row r="9" spans="1:14" x14ac:dyDescent="0.3">
      <c r="B9" s="105" t="s">
        <v>948</v>
      </c>
      <c r="C9" s="19" t="s">
        <v>944</v>
      </c>
      <c r="D9" s="456"/>
      <c r="E9" s="457"/>
      <c r="F9" s="457"/>
      <c r="G9" s="457"/>
    </row>
    <row r="10" spans="1:14" x14ac:dyDescent="0.3">
      <c r="B10" s="105" t="s">
        <v>949</v>
      </c>
      <c r="C10" s="19" t="s">
        <v>286</v>
      </c>
      <c r="E10" s="456" t="s">
        <v>981</v>
      </c>
      <c r="F10" s="457"/>
      <c r="G10" s="457"/>
    </row>
    <row r="11" spans="1:14" x14ac:dyDescent="0.3">
      <c r="B11" s="105" t="s">
        <v>950</v>
      </c>
      <c r="C11" s="233" t="s">
        <v>287</v>
      </c>
      <c r="E11" s="456"/>
      <c r="F11" s="457"/>
      <c r="G11" s="457"/>
    </row>
    <row r="12" spans="1:14" x14ac:dyDescent="0.3">
      <c r="D12" s="312"/>
      <c r="E12" s="312"/>
      <c r="F12" s="312"/>
      <c r="G12" s="312"/>
      <c r="H12" s="312"/>
    </row>
    <row r="13" spans="1:14" x14ac:dyDescent="0.3">
      <c r="B13" s="32" t="s">
        <v>19</v>
      </c>
      <c r="D13" s="310"/>
      <c r="E13" s="311"/>
      <c r="F13" s="310"/>
      <c r="G13" s="310"/>
      <c r="H13" s="312"/>
    </row>
    <row r="15" spans="1:14" x14ac:dyDescent="0.3">
      <c r="A15" s="19" t="s">
        <v>5</v>
      </c>
      <c r="B15" s="105" t="s">
        <v>0</v>
      </c>
      <c r="C15" s="19" t="s">
        <v>270</v>
      </c>
      <c r="D15" s="19" t="s">
        <v>1</v>
      </c>
      <c r="E15" s="87" t="s">
        <v>15</v>
      </c>
      <c r="F15" s="19" t="s">
        <v>2</v>
      </c>
      <c r="G15" s="87" t="s">
        <v>3</v>
      </c>
      <c r="H15" s="105" t="s">
        <v>4</v>
      </c>
      <c r="I15" s="105" t="s">
        <v>313</v>
      </c>
      <c r="J15" s="458" t="s">
        <v>951</v>
      </c>
      <c r="K15" s="458"/>
      <c r="L15" s="458"/>
      <c r="M15" s="458"/>
      <c r="N15" s="458"/>
    </row>
    <row r="16" spans="1:14" ht="15" thickBot="1" x14ac:dyDescent="0.35">
      <c r="A16" s="88"/>
      <c r="B16" s="89"/>
      <c r="C16" s="88"/>
      <c r="D16" s="88"/>
      <c r="E16" s="89" t="s">
        <v>16</v>
      </c>
      <c r="F16" s="88"/>
      <c r="G16" s="89" t="s">
        <v>57</v>
      </c>
      <c r="H16" s="89"/>
      <c r="I16" s="89" t="s">
        <v>305</v>
      </c>
      <c r="J16" s="89" t="s">
        <v>946</v>
      </c>
      <c r="K16" s="89" t="s">
        <v>947</v>
      </c>
      <c r="L16" s="89" t="s">
        <v>948</v>
      </c>
      <c r="M16" s="89" t="s">
        <v>949</v>
      </c>
      <c r="N16" s="89" t="s">
        <v>950</v>
      </c>
    </row>
    <row r="17" spans="1:15" x14ac:dyDescent="0.3">
      <c r="A17" s="105">
        <v>1</v>
      </c>
      <c r="B17" s="105">
        <v>47</v>
      </c>
      <c r="C17" s="233" t="s">
        <v>178</v>
      </c>
      <c r="D17" s="233" t="s">
        <v>179</v>
      </c>
      <c r="E17" s="105">
        <v>1991</v>
      </c>
      <c r="G17" s="39" t="s">
        <v>986</v>
      </c>
      <c r="H17" s="105" t="s">
        <v>240</v>
      </c>
      <c r="I17" s="17">
        <v>54.4</v>
      </c>
      <c r="J17" s="267">
        <v>1</v>
      </c>
      <c r="K17" s="255"/>
      <c r="L17" s="255"/>
      <c r="M17" s="255"/>
      <c r="N17" s="255"/>
    </row>
    <row r="18" spans="1:15" x14ac:dyDescent="0.3">
      <c r="A18" s="105">
        <v>2</v>
      </c>
      <c r="B18" s="105">
        <v>8</v>
      </c>
      <c r="C18" s="19" t="s">
        <v>213</v>
      </c>
      <c r="D18" s="19" t="s">
        <v>297</v>
      </c>
      <c r="E18" s="105">
        <v>1971</v>
      </c>
      <c r="F18" s="233"/>
      <c r="G18" s="39" t="s">
        <v>310</v>
      </c>
      <c r="H18" s="105"/>
      <c r="I18" s="17">
        <v>54.8</v>
      </c>
      <c r="J18" s="255">
        <v>2</v>
      </c>
      <c r="K18" s="255"/>
      <c r="L18" s="255"/>
      <c r="M18" s="255"/>
      <c r="N18" s="255"/>
    </row>
    <row r="19" spans="1:15" x14ac:dyDescent="0.3">
      <c r="A19" s="105">
        <v>3</v>
      </c>
      <c r="B19" s="105">
        <v>45</v>
      </c>
      <c r="C19" s="19" t="s">
        <v>115</v>
      </c>
      <c r="D19" s="19" t="s">
        <v>816</v>
      </c>
      <c r="E19" s="105">
        <v>1598</v>
      </c>
      <c r="F19" s="233"/>
      <c r="G19" s="39" t="s">
        <v>987</v>
      </c>
      <c r="I19" s="17">
        <v>55.3</v>
      </c>
      <c r="J19" s="255"/>
      <c r="K19" s="255">
        <v>1</v>
      </c>
      <c r="L19" s="255"/>
      <c r="M19" s="255"/>
      <c r="N19" s="255"/>
    </row>
    <row r="20" spans="1:15" x14ac:dyDescent="0.3">
      <c r="A20" s="105">
        <v>4</v>
      </c>
      <c r="B20" s="105">
        <v>57</v>
      </c>
      <c r="C20" s="233" t="s">
        <v>47</v>
      </c>
      <c r="D20" s="233" t="s">
        <v>122</v>
      </c>
      <c r="E20" s="105">
        <v>1150</v>
      </c>
      <c r="F20" s="19" t="s">
        <v>952</v>
      </c>
      <c r="G20" s="39" t="s">
        <v>988</v>
      </c>
      <c r="I20" s="17">
        <v>57</v>
      </c>
      <c r="J20" s="255"/>
      <c r="K20" s="255"/>
      <c r="L20" s="255">
        <v>1</v>
      </c>
      <c r="M20" s="255"/>
      <c r="N20" s="255">
        <v>1</v>
      </c>
    </row>
    <row r="21" spans="1:15" x14ac:dyDescent="0.3">
      <c r="A21" s="105">
        <v>5</v>
      </c>
      <c r="B21" s="105">
        <v>63</v>
      </c>
      <c r="C21" s="19" t="s">
        <v>131</v>
      </c>
      <c r="D21" s="19" t="s">
        <v>114</v>
      </c>
      <c r="E21" s="105" t="s">
        <v>308</v>
      </c>
      <c r="G21" s="39" t="s">
        <v>989</v>
      </c>
      <c r="I21" s="17">
        <v>56.6</v>
      </c>
      <c r="J21" s="255">
        <v>3</v>
      </c>
      <c r="K21" s="255"/>
      <c r="L21" s="255"/>
      <c r="M21" s="255">
        <v>1</v>
      </c>
      <c r="N21" s="255"/>
    </row>
    <row r="22" spans="1:15" x14ac:dyDescent="0.3">
      <c r="A22" s="105">
        <v>6</v>
      </c>
      <c r="B22" s="105">
        <v>54</v>
      </c>
      <c r="C22" s="19" t="s">
        <v>303</v>
      </c>
      <c r="D22" s="19" t="s">
        <v>117</v>
      </c>
      <c r="E22" s="105">
        <v>1598</v>
      </c>
      <c r="G22" s="39" t="s">
        <v>990</v>
      </c>
      <c r="H22" s="105"/>
      <c r="I22" s="17">
        <v>56.8</v>
      </c>
      <c r="J22" s="255"/>
      <c r="K22" s="255">
        <v>2</v>
      </c>
      <c r="L22" s="255"/>
      <c r="M22" s="255">
        <v>2</v>
      </c>
      <c r="N22" s="255"/>
      <c r="O22" s="34" t="s">
        <v>156</v>
      </c>
    </row>
    <row r="23" spans="1:15" x14ac:dyDescent="0.3">
      <c r="A23" s="105">
        <v>7</v>
      </c>
      <c r="B23" s="105">
        <v>44</v>
      </c>
      <c r="C23" s="233" t="s">
        <v>133</v>
      </c>
      <c r="D23" s="19" t="s">
        <v>120</v>
      </c>
      <c r="E23" s="105">
        <v>1600</v>
      </c>
      <c r="G23" s="39" t="s">
        <v>991</v>
      </c>
      <c r="I23" s="17">
        <v>58</v>
      </c>
      <c r="J23" s="255"/>
      <c r="K23" s="255">
        <v>3</v>
      </c>
      <c r="L23" s="255"/>
      <c r="M23" s="255"/>
      <c r="N23" s="255"/>
    </row>
    <row r="24" spans="1:15" x14ac:dyDescent="0.3">
      <c r="A24" s="105">
        <v>8</v>
      </c>
      <c r="B24" s="105">
        <v>51</v>
      </c>
      <c r="C24" s="19" t="s">
        <v>982</v>
      </c>
      <c r="D24" s="19" t="s">
        <v>117</v>
      </c>
      <c r="E24" s="105">
        <v>1598</v>
      </c>
      <c r="G24" s="39" t="s">
        <v>992</v>
      </c>
      <c r="I24" s="17">
        <v>60</v>
      </c>
      <c r="J24" s="255"/>
      <c r="K24" s="255">
        <v>4</v>
      </c>
      <c r="L24" s="255"/>
      <c r="M24" s="255">
        <v>3</v>
      </c>
      <c r="N24" s="255"/>
    </row>
    <row r="25" spans="1:15" x14ac:dyDescent="0.3">
      <c r="A25" s="105">
        <v>9</v>
      </c>
      <c r="B25" s="105">
        <v>61</v>
      </c>
      <c r="C25" s="19" t="s">
        <v>76</v>
      </c>
      <c r="D25" s="19" t="s">
        <v>122</v>
      </c>
      <c r="E25" s="105">
        <v>1098</v>
      </c>
      <c r="F25" s="19" t="s">
        <v>983</v>
      </c>
      <c r="G25" s="39" t="s">
        <v>993</v>
      </c>
      <c r="I25" s="17">
        <v>60.4</v>
      </c>
      <c r="J25" s="255"/>
      <c r="K25" s="255"/>
      <c r="L25" s="255">
        <v>2</v>
      </c>
      <c r="M25" s="255"/>
      <c r="N25" s="255">
        <v>2</v>
      </c>
    </row>
    <row r="26" spans="1:15" x14ac:dyDescent="0.3">
      <c r="A26" s="105">
        <v>10</v>
      </c>
      <c r="B26" s="105">
        <v>62</v>
      </c>
      <c r="C26" s="19" t="s">
        <v>169</v>
      </c>
      <c r="D26" s="233" t="s">
        <v>114</v>
      </c>
      <c r="E26" s="105">
        <v>1143</v>
      </c>
      <c r="G26" s="105" t="s">
        <v>994</v>
      </c>
      <c r="I26" s="17">
        <v>62.2</v>
      </c>
      <c r="J26" s="255"/>
      <c r="K26" s="255"/>
      <c r="L26" s="255">
        <v>3</v>
      </c>
      <c r="M26" s="255"/>
      <c r="N26" s="255">
        <v>3</v>
      </c>
    </row>
    <row r="27" spans="1:15" x14ac:dyDescent="0.3">
      <c r="A27" s="105">
        <v>11</v>
      </c>
      <c r="B27" s="105">
        <v>60</v>
      </c>
      <c r="C27" s="19" t="s">
        <v>289</v>
      </c>
      <c r="D27" s="233" t="s">
        <v>114</v>
      </c>
      <c r="E27" s="105">
        <v>1140</v>
      </c>
      <c r="G27" s="105" t="s">
        <v>995</v>
      </c>
      <c r="I27" s="17">
        <v>63.2</v>
      </c>
      <c r="J27" s="255"/>
      <c r="K27" s="255"/>
      <c r="L27" s="255">
        <v>4</v>
      </c>
      <c r="M27" s="255"/>
      <c r="N27" s="255">
        <v>4</v>
      </c>
    </row>
    <row r="28" spans="1:15" x14ac:dyDescent="0.3">
      <c r="A28" s="105">
        <v>12</v>
      </c>
      <c r="B28" s="105">
        <v>55</v>
      </c>
      <c r="C28" s="19" t="s">
        <v>121</v>
      </c>
      <c r="D28" s="233" t="s">
        <v>117</v>
      </c>
      <c r="E28" s="105">
        <v>1558</v>
      </c>
      <c r="G28" s="105" t="s">
        <v>996</v>
      </c>
      <c r="I28" s="17">
        <v>63</v>
      </c>
      <c r="J28" s="255"/>
      <c r="K28" s="255">
        <v>5</v>
      </c>
      <c r="L28" s="255"/>
      <c r="M28" s="255">
        <v>4</v>
      </c>
      <c r="N28" s="255"/>
    </row>
    <row r="29" spans="1:15" x14ac:dyDescent="0.3">
      <c r="A29" s="105">
        <v>13</v>
      </c>
      <c r="B29" s="105">
        <v>42</v>
      </c>
      <c r="C29" s="19" t="s">
        <v>980</v>
      </c>
      <c r="D29" s="233" t="s">
        <v>283</v>
      </c>
      <c r="E29" s="105">
        <v>1150</v>
      </c>
      <c r="F29" s="320" t="s">
        <v>983</v>
      </c>
      <c r="G29" s="105" t="s">
        <v>997</v>
      </c>
      <c r="I29" s="17">
        <v>65.400000000000006</v>
      </c>
      <c r="J29" s="255"/>
      <c r="K29" s="255"/>
      <c r="L29" s="255">
        <v>5</v>
      </c>
      <c r="M29" s="255"/>
      <c r="N29" s="255"/>
    </row>
    <row r="30" spans="1:15" x14ac:dyDescent="0.3">
      <c r="A30" s="105"/>
      <c r="D30" s="233"/>
      <c r="E30" s="105"/>
      <c r="G30" s="105"/>
    </row>
    <row r="31" spans="1:15" x14ac:dyDescent="0.3">
      <c r="B31" s="32" t="s">
        <v>33</v>
      </c>
      <c r="C31" s="233"/>
      <c r="D31" s="233"/>
      <c r="E31" s="105"/>
    </row>
    <row r="32" spans="1:15" x14ac:dyDescent="0.3">
      <c r="B32" s="41"/>
      <c r="C32" s="233"/>
      <c r="D32" s="233"/>
      <c r="E32" s="105"/>
    </row>
    <row r="33" spans="1:15" x14ac:dyDescent="0.3">
      <c r="A33" s="105"/>
      <c r="B33" s="105">
        <v>46</v>
      </c>
      <c r="C33" s="233" t="s">
        <v>119</v>
      </c>
      <c r="D33" s="19" t="s">
        <v>816</v>
      </c>
      <c r="E33" s="105">
        <v>1598</v>
      </c>
      <c r="G33" s="105" t="s">
        <v>38</v>
      </c>
      <c r="I33" s="17"/>
      <c r="K33" s="19" t="s">
        <v>947</v>
      </c>
      <c r="O33" s="19" t="s">
        <v>53</v>
      </c>
    </row>
    <row r="34" spans="1:15" x14ac:dyDescent="0.3">
      <c r="A34" s="105"/>
      <c r="B34" s="105">
        <v>41</v>
      </c>
      <c r="C34" s="233" t="s">
        <v>20</v>
      </c>
      <c r="D34" s="19" t="s">
        <v>1069</v>
      </c>
      <c r="E34" s="105">
        <v>1100</v>
      </c>
      <c r="F34" s="19" t="s">
        <v>21</v>
      </c>
      <c r="G34" s="105" t="s">
        <v>38</v>
      </c>
      <c r="I34" s="17"/>
      <c r="L34" s="19" t="s">
        <v>948</v>
      </c>
    </row>
    <row r="35" spans="1:15" x14ac:dyDescent="0.3">
      <c r="A35" s="105"/>
      <c r="C35" s="233"/>
      <c r="E35" s="105"/>
      <c r="G35" s="105"/>
      <c r="I35" s="17"/>
    </row>
    <row r="36" spans="1:15" x14ac:dyDescent="0.3">
      <c r="A36" s="105"/>
      <c r="C36" s="233"/>
      <c r="D36" s="20"/>
      <c r="E36" s="105"/>
      <c r="G36" s="105"/>
      <c r="I36" s="17"/>
    </row>
    <row r="37" spans="1:15" x14ac:dyDescent="0.3">
      <c r="A37" s="105"/>
      <c r="B37" s="32" t="s">
        <v>129</v>
      </c>
      <c r="E37" s="105"/>
      <c r="F37" s="233"/>
      <c r="G37" s="105"/>
      <c r="H37" s="105"/>
      <c r="I37" s="233"/>
    </row>
    <row r="38" spans="1:15" x14ac:dyDescent="0.3">
      <c r="A38" s="105"/>
      <c r="B38" s="33"/>
      <c r="C38" s="233"/>
      <c r="D38" s="233"/>
      <c r="E38" s="105"/>
      <c r="G38" s="105"/>
      <c r="H38" s="105"/>
      <c r="I38" s="233"/>
    </row>
    <row r="39" spans="1:15" x14ac:dyDescent="0.3">
      <c r="A39" s="105"/>
      <c r="B39" s="105" t="s">
        <v>946</v>
      </c>
      <c r="C39" s="239" t="s">
        <v>178</v>
      </c>
      <c r="D39" s="239" t="s">
        <v>179</v>
      </c>
      <c r="E39" s="253">
        <v>1991</v>
      </c>
      <c r="F39" s="233"/>
      <c r="G39" s="105" t="s">
        <v>130</v>
      </c>
      <c r="H39" s="105" t="s">
        <v>197</v>
      </c>
      <c r="I39" s="233"/>
    </row>
    <row r="40" spans="1:15" x14ac:dyDescent="0.3">
      <c r="A40" s="105"/>
      <c r="B40" s="105" t="s">
        <v>947</v>
      </c>
      <c r="C40" s="19" t="s">
        <v>115</v>
      </c>
      <c r="D40" s="19" t="s">
        <v>816</v>
      </c>
      <c r="E40" s="253">
        <v>1598</v>
      </c>
      <c r="G40" s="105" t="s">
        <v>998</v>
      </c>
      <c r="H40" s="105" t="s">
        <v>999</v>
      </c>
      <c r="I40" s="233"/>
    </row>
    <row r="41" spans="1:15" x14ac:dyDescent="0.3">
      <c r="A41" s="105"/>
      <c r="B41" s="105" t="s">
        <v>949</v>
      </c>
      <c r="C41" s="19" t="s">
        <v>131</v>
      </c>
      <c r="D41" s="19" t="s">
        <v>114</v>
      </c>
      <c r="E41" s="253">
        <v>1340</v>
      </c>
      <c r="G41" s="105" t="s">
        <v>724</v>
      </c>
      <c r="H41" s="105" t="s">
        <v>725</v>
      </c>
      <c r="I41" s="19"/>
      <c r="J41" s="233"/>
    </row>
    <row r="42" spans="1:15" x14ac:dyDescent="0.3">
      <c r="A42" s="105"/>
      <c r="B42" s="105" t="s">
        <v>948</v>
      </c>
      <c r="C42" s="239" t="s">
        <v>47</v>
      </c>
      <c r="D42" s="239" t="s">
        <v>122</v>
      </c>
      <c r="E42" s="253">
        <v>1150</v>
      </c>
      <c r="F42" s="233"/>
      <c r="G42" s="105" t="s">
        <v>54</v>
      </c>
      <c r="H42" s="105" t="s">
        <v>55</v>
      </c>
      <c r="I42" s="233"/>
    </row>
    <row r="43" spans="1:15" x14ac:dyDescent="0.3">
      <c r="A43" s="105"/>
      <c r="B43" s="105" t="s">
        <v>950</v>
      </c>
      <c r="C43" s="239" t="s">
        <v>47</v>
      </c>
      <c r="D43" s="239" t="s">
        <v>122</v>
      </c>
      <c r="E43" s="253">
        <v>1150</v>
      </c>
      <c r="F43" s="233"/>
      <c r="G43" s="105" t="s">
        <v>54</v>
      </c>
      <c r="H43" s="105" t="s">
        <v>55</v>
      </c>
      <c r="I43" s="233" t="s">
        <v>141</v>
      </c>
    </row>
    <row r="44" spans="1:15" x14ac:dyDescent="0.3">
      <c r="A44" s="105"/>
      <c r="C44" s="20"/>
      <c r="D44" s="233"/>
      <c r="E44" s="105"/>
      <c r="G44" s="105"/>
    </row>
    <row r="45" spans="1:15" x14ac:dyDescent="0.3">
      <c r="A45" s="105"/>
      <c r="B45" s="32" t="s">
        <v>32</v>
      </c>
      <c r="E45" s="105"/>
      <c r="G45" s="105"/>
    </row>
    <row r="47" spans="1:15" x14ac:dyDescent="0.3">
      <c r="A47" s="105"/>
      <c r="B47" s="105">
        <v>3</v>
      </c>
      <c r="C47" s="19" t="s">
        <v>958</v>
      </c>
      <c r="D47" s="233" t="s">
        <v>959</v>
      </c>
      <c r="E47" s="105">
        <v>1991</v>
      </c>
      <c r="G47" s="28" t="s">
        <v>229</v>
      </c>
      <c r="I47" s="367" t="s">
        <v>1362</v>
      </c>
    </row>
    <row r="48" spans="1:15" x14ac:dyDescent="0.3">
      <c r="A48" s="105"/>
      <c r="B48" s="105">
        <v>50</v>
      </c>
      <c r="C48" s="20" t="s">
        <v>309</v>
      </c>
      <c r="D48" s="233" t="s">
        <v>302</v>
      </c>
      <c r="E48" s="105">
        <v>1998</v>
      </c>
      <c r="G48" s="28" t="s">
        <v>229</v>
      </c>
      <c r="I48" s="367" t="s">
        <v>1363</v>
      </c>
    </row>
    <row r="49" spans="1:10" x14ac:dyDescent="0.3">
      <c r="A49" s="105"/>
      <c r="B49" s="105">
        <v>52</v>
      </c>
      <c r="C49" s="19" t="s">
        <v>138</v>
      </c>
      <c r="D49" s="233" t="s">
        <v>124</v>
      </c>
      <c r="E49" s="105">
        <v>1293</v>
      </c>
      <c r="G49" s="233" t="s">
        <v>228</v>
      </c>
      <c r="I49" s="28" t="s">
        <v>1364</v>
      </c>
    </row>
    <row r="50" spans="1:10" x14ac:dyDescent="0.3">
      <c r="A50" s="105"/>
      <c r="B50" s="105">
        <v>58</v>
      </c>
      <c r="C50" s="19" t="s">
        <v>136</v>
      </c>
      <c r="D50" s="19" t="s">
        <v>1008</v>
      </c>
      <c r="E50" s="105">
        <v>1149</v>
      </c>
      <c r="G50" s="233" t="s">
        <v>229</v>
      </c>
      <c r="I50" s="28" t="s">
        <v>1365</v>
      </c>
      <c r="J50" s="57"/>
    </row>
    <row r="51" spans="1:10" x14ac:dyDescent="0.3">
      <c r="A51" s="105"/>
      <c r="B51" s="105">
        <v>64</v>
      </c>
      <c r="C51" s="19" t="s">
        <v>116</v>
      </c>
      <c r="D51" s="19" t="s">
        <v>117</v>
      </c>
      <c r="E51" s="105">
        <v>1594</v>
      </c>
      <c r="G51" s="233" t="s">
        <v>228</v>
      </c>
      <c r="I51" s="28" t="s">
        <v>1364</v>
      </c>
      <c r="J51" s="57"/>
    </row>
    <row r="52" spans="1:10" x14ac:dyDescent="0.3">
      <c r="A52" s="105"/>
      <c r="B52" s="105">
        <v>53</v>
      </c>
      <c r="C52" s="19" t="s">
        <v>984</v>
      </c>
      <c r="D52" s="19" t="s">
        <v>117</v>
      </c>
      <c r="E52" s="105">
        <v>1558</v>
      </c>
      <c r="G52" s="233" t="s">
        <v>228</v>
      </c>
      <c r="I52" s="28" t="s">
        <v>1364</v>
      </c>
      <c r="J52" s="57"/>
    </row>
    <row r="53" spans="1:10" x14ac:dyDescent="0.3">
      <c r="A53" s="105"/>
      <c r="B53" s="105">
        <v>56</v>
      </c>
      <c r="C53" s="19" t="s">
        <v>985</v>
      </c>
      <c r="D53" s="19" t="s">
        <v>117</v>
      </c>
      <c r="E53" s="105">
        <v>1594</v>
      </c>
      <c r="G53" s="233" t="s">
        <v>229</v>
      </c>
      <c r="I53" s="28" t="s">
        <v>1364</v>
      </c>
      <c r="J53" s="57"/>
    </row>
    <row r="54" spans="1:10" x14ac:dyDescent="0.3">
      <c r="A54" s="105"/>
      <c r="C54" s="20"/>
      <c r="E54" s="105"/>
      <c r="G54" s="233"/>
      <c r="I54" s="33"/>
      <c r="J54" s="57"/>
    </row>
    <row r="55" spans="1:10" x14ac:dyDescent="0.3">
      <c r="A55" s="32" t="s">
        <v>41</v>
      </c>
      <c r="E55" s="105"/>
      <c r="G55" s="233"/>
      <c r="I55" s="33"/>
      <c r="J55" s="57"/>
    </row>
    <row r="56" spans="1:10" x14ac:dyDescent="0.3">
      <c r="A56" s="105">
        <v>1</v>
      </c>
      <c r="B56" s="364">
        <v>54</v>
      </c>
      <c r="C56" s="19" t="s">
        <v>303</v>
      </c>
      <c r="D56" s="336" t="s">
        <v>1367</v>
      </c>
      <c r="E56" s="368"/>
      <c r="F56" s="368"/>
      <c r="G56" s="368"/>
      <c r="H56" s="368"/>
      <c r="I56" s="33"/>
      <c r="J56" s="57"/>
    </row>
    <row r="57" spans="1:10" x14ac:dyDescent="0.3">
      <c r="A57" s="105"/>
      <c r="B57" s="253"/>
      <c r="D57" s="368"/>
      <c r="E57" s="368"/>
      <c r="F57" s="368"/>
      <c r="G57" s="368"/>
      <c r="H57" s="368"/>
    </row>
    <row r="58" spans="1:10" x14ac:dyDescent="0.3">
      <c r="B58" s="253"/>
      <c r="C58" s="239"/>
      <c r="D58" s="368"/>
      <c r="E58" s="368"/>
      <c r="F58" s="368"/>
      <c r="G58" s="368"/>
      <c r="H58" s="368"/>
    </row>
    <row r="59" spans="1:10" x14ac:dyDescent="0.3">
      <c r="B59" s="253"/>
      <c r="D59" s="368"/>
      <c r="E59" s="368"/>
      <c r="F59" s="368"/>
      <c r="G59" s="368"/>
      <c r="H59" s="368"/>
    </row>
  </sheetData>
  <sortState xmlns:xlrd2="http://schemas.microsoft.com/office/spreadsheetml/2017/richdata2" ref="A14:F26">
    <sortCondition ref="A14:A26"/>
  </sortState>
  <mergeCells count="3">
    <mergeCell ref="D7:G9"/>
    <mergeCell ref="E10:G11"/>
    <mergeCell ref="J15:N15"/>
  </mergeCells>
  <pageMargins left="0.70866141732283472" right="0.70866141732283472" top="0.35" bottom="0.31" header="0.31496062992125984" footer="0.31496062992125984"/>
  <pageSetup scale="65" orientation="landscape" horizontalDpi="4294967294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L61"/>
  <sheetViews>
    <sheetView showGridLines="0" zoomScale="80" zoomScaleNormal="80" workbookViewId="0"/>
  </sheetViews>
  <sheetFormatPr defaultRowHeight="14.4" x14ac:dyDescent="0.3"/>
  <cols>
    <col min="2" max="2" width="9.109375" style="116"/>
    <col min="3" max="3" width="27.109375" customWidth="1"/>
    <col min="4" max="4" width="18.88671875" customWidth="1"/>
    <col min="5" max="5" width="7.33203125" customWidth="1"/>
    <col min="6" max="6" width="27.109375" customWidth="1"/>
    <col min="7" max="7" width="13.6640625" customWidth="1"/>
    <col min="8" max="8" width="10.44140625" customWidth="1"/>
    <col min="9" max="9" width="8.88671875" style="116" customWidth="1"/>
    <col min="10" max="10" width="8.88671875" style="124" customWidth="1"/>
  </cols>
  <sheetData>
    <row r="1" spans="1:12" x14ac:dyDescent="0.3">
      <c r="A1" t="s">
        <v>11</v>
      </c>
      <c r="C1" s="114" t="s">
        <v>1006</v>
      </c>
      <c r="D1" s="4"/>
      <c r="E1" s="4"/>
      <c r="F1" s="4"/>
    </row>
    <row r="2" spans="1:12" x14ac:dyDescent="0.3">
      <c r="A2" s="114" t="s">
        <v>12</v>
      </c>
      <c r="B2" s="114"/>
      <c r="C2" s="3"/>
      <c r="D2" s="114"/>
      <c r="E2" s="114"/>
      <c r="F2" s="114"/>
    </row>
    <row r="3" spans="1:12" x14ac:dyDescent="0.3">
      <c r="A3" t="s">
        <v>7</v>
      </c>
      <c r="C3" s="114" t="s">
        <v>6</v>
      </c>
      <c r="D3" t="s">
        <v>9</v>
      </c>
      <c r="E3" s="114" t="s">
        <v>18</v>
      </c>
      <c r="F3" s="114"/>
    </row>
    <row r="4" spans="1:12" x14ac:dyDescent="0.3">
      <c r="A4" t="s">
        <v>8</v>
      </c>
      <c r="B4" s="114"/>
      <c r="C4" s="114" t="s">
        <v>489</v>
      </c>
      <c r="D4" t="s">
        <v>10</v>
      </c>
      <c r="E4" s="114">
        <v>15</v>
      </c>
    </row>
    <row r="5" spans="1:12" x14ac:dyDescent="0.3">
      <c r="A5" t="s">
        <v>13</v>
      </c>
      <c r="C5" t="s">
        <v>14</v>
      </c>
    </row>
    <row r="7" spans="1:12" x14ac:dyDescent="0.3">
      <c r="A7" t="s">
        <v>359</v>
      </c>
      <c r="C7" s="3" t="s">
        <v>299</v>
      </c>
    </row>
    <row r="8" spans="1:12" x14ac:dyDescent="0.3">
      <c r="C8" s="23" t="s">
        <v>298</v>
      </c>
    </row>
    <row r="9" spans="1:12" x14ac:dyDescent="0.3">
      <c r="B9" s="124"/>
      <c r="C9" s="108" t="s">
        <v>152</v>
      </c>
      <c r="D9" s="106" t="s">
        <v>1007</v>
      </c>
      <c r="I9" s="124"/>
    </row>
    <row r="10" spans="1:12" x14ac:dyDescent="0.3">
      <c r="D10" s="106" t="s">
        <v>1388</v>
      </c>
      <c r="E10" s="116"/>
    </row>
    <row r="11" spans="1:12" x14ac:dyDescent="0.3">
      <c r="B11" s="2" t="s">
        <v>19</v>
      </c>
      <c r="E11" s="116"/>
    </row>
    <row r="13" spans="1:12" x14ac:dyDescent="0.3">
      <c r="A13" s="19" t="s">
        <v>5</v>
      </c>
      <c r="B13" s="105" t="s">
        <v>0</v>
      </c>
      <c r="C13" s="19" t="s">
        <v>270</v>
      </c>
      <c r="D13" s="19" t="s">
        <v>1</v>
      </c>
      <c r="E13" s="87" t="s">
        <v>15</v>
      </c>
      <c r="F13" s="19" t="s">
        <v>2</v>
      </c>
      <c r="G13" s="87" t="s">
        <v>3</v>
      </c>
      <c r="H13" s="105" t="s">
        <v>4</v>
      </c>
      <c r="I13" s="105" t="s">
        <v>304</v>
      </c>
      <c r="J13" s="253" t="s">
        <v>660</v>
      </c>
      <c r="K13" s="19"/>
    </row>
    <row r="14" spans="1:12" ht="15" thickBot="1" x14ac:dyDescent="0.35">
      <c r="A14" s="88"/>
      <c r="B14" s="89"/>
      <c r="C14" s="88"/>
      <c r="D14" s="88"/>
      <c r="E14" s="89" t="s">
        <v>16</v>
      </c>
      <c r="F14" s="88"/>
      <c r="G14" s="89" t="s">
        <v>144</v>
      </c>
      <c r="H14" s="89"/>
      <c r="I14" s="89" t="s">
        <v>305</v>
      </c>
      <c r="J14" s="89" t="s">
        <v>1019</v>
      </c>
      <c r="K14" s="19"/>
    </row>
    <row r="15" spans="1:12" x14ac:dyDescent="0.3">
      <c r="A15" s="253">
        <v>1</v>
      </c>
      <c r="B15" s="253">
        <v>67</v>
      </c>
      <c r="C15" s="19" t="s">
        <v>131</v>
      </c>
      <c r="D15" s="19" t="s">
        <v>114</v>
      </c>
      <c r="E15" s="253" t="s">
        <v>308</v>
      </c>
      <c r="F15" s="19"/>
      <c r="G15" s="39" t="s">
        <v>1009</v>
      </c>
      <c r="H15" s="253" t="s">
        <v>1010</v>
      </c>
      <c r="I15" s="17">
        <v>63.8</v>
      </c>
      <c r="J15" s="255">
        <v>5</v>
      </c>
      <c r="K15" s="19"/>
      <c r="L15" s="19"/>
    </row>
    <row r="16" spans="1:12" x14ac:dyDescent="0.3">
      <c r="A16" s="253">
        <v>2</v>
      </c>
      <c r="B16" s="253">
        <v>68</v>
      </c>
      <c r="C16" s="19" t="s">
        <v>303</v>
      </c>
      <c r="D16" s="19" t="s">
        <v>117</v>
      </c>
      <c r="E16" s="253">
        <v>1800</v>
      </c>
      <c r="F16" s="19"/>
      <c r="G16" s="39" t="s">
        <v>1011</v>
      </c>
      <c r="H16" s="253"/>
      <c r="I16" s="253">
        <v>64.599999999999994</v>
      </c>
      <c r="J16" s="255">
        <v>2</v>
      </c>
      <c r="K16" s="19" t="s">
        <v>1012</v>
      </c>
      <c r="L16" s="19"/>
    </row>
    <row r="17" spans="1:12" x14ac:dyDescent="0.3">
      <c r="A17" s="15">
        <v>3</v>
      </c>
      <c r="B17" s="15">
        <v>61</v>
      </c>
      <c r="C17" s="21" t="s">
        <v>136</v>
      </c>
      <c r="D17" s="22" t="s">
        <v>1008</v>
      </c>
      <c r="E17" s="25">
        <v>1149</v>
      </c>
      <c r="F17" s="21"/>
      <c r="G17" s="30" t="s">
        <v>1013</v>
      </c>
      <c r="H17" s="21"/>
      <c r="I17" s="27">
        <v>64.8</v>
      </c>
      <c r="J17" s="274">
        <v>3</v>
      </c>
      <c r="K17" s="19"/>
      <c r="L17" s="19"/>
    </row>
    <row r="18" spans="1:12" x14ac:dyDescent="0.3">
      <c r="A18" s="253">
        <v>4</v>
      </c>
      <c r="B18" s="253">
        <v>70</v>
      </c>
      <c r="C18" s="19" t="s">
        <v>116</v>
      </c>
      <c r="D18" s="19" t="s">
        <v>117</v>
      </c>
      <c r="E18" s="253">
        <v>1598</v>
      </c>
      <c r="F18" s="19"/>
      <c r="G18" s="39" t="s">
        <v>1014</v>
      </c>
      <c r="H18" s="19"/>
      <c r="I18" s="17">
        <v>64.599999999999994</v>
      </c>
      <c r="J18" s="255">
        <v>12</v>
      </c>
      <c r="K18" s="19"/>
      <c r="L18" s="19"/>
    </row>
    <row r="19" spans="1:12" x14ac:dyDescent="0.3">
      <c r="A19" s="107">
        <v>5</v>
      </c>
      <c r="B19" s="107">
        <v>85</v>
      </c>
      <c r="C19" s="106" t="s">
        <v>75</v>
      </c>
      <c r="D19" s="110" t="s">
        <v>455</v>
      </c>
      <c r="E19" s="107">
        <v>1297</v>
      </c>
      <c r="F19" s="108"/>
      <c r="G19" s="119" t="s">
        <v>1015</v>
      </c>
      <c r="H19" s="106"/>
      <c r="I19" s="107">
        <v>65.2</v>
      </c>
      <c r="J19" s="275">
        <v>11</v>
      </c>
      <c r="K19" s="19"/>
      <c r="L19" s="19"/>
    </row>
    <row r="20" spans="1:12" x14ac:dyDescent="0.3">
      <c r="A20" s="107">
        <v>6</v>
      </c>
      <c r="B20" s="107">
        <v>96</v>
      </c>
      <c r="C20" s="106" t="s">
        <v>495</v>
      </c>
      <c r="D20" s="108" t="s">
        <v>81</v>
      </c>
      <c r="E20" s="107">
        <v>998</v>
      </c>
      <c r="F20" s="106"/>
      <c r="G20" s="119" t="s">
        <v>1016</v>
      </c>
      <c r="H20" s="107"/>
      <c r="I20" s="107">
        <v>65.599999999999994</v>
      </c>
      <c r="J20" s="275">
        <v>7</v>
      </c>
      <c r="K20" s="19"/>
      <c r="L20" s="19"/>
    </row>
    <row r="21" spans="1:12" x14ac:dyDescent="0.3">
      <c r="A21" s="253">
        <v>7</v>
      </c>
      <c r="B21" s="253">
        <v>74</v>
      </c>
      <c r="C21" s="19" t="s">
        <v>169</v>
      </c>
      <c r="D21" s="239" t="s">
        <v>114</v>
      </c>
      <c r="E21" s="253">
        <v>1275</v>
      </c>
      <c r="F21" s="19"/>
      <c r="G21" s="39" t="s">
        <v>1016</v>
      </c>
      <c r="H21" s="19"/>
      <c r="I21" s="253">
        <v>65.8</v>
      </c>
      <c r="J21" s="255">
        <v>10</v>
      </c>
      <c r="K21" s="19"/>
      <c r="L21" s="19"/>
    </row>
    <row r="22" spans="1:12" x14ac:dyDescent="0.3">
      <c r="A22" s="15">
        <v>8</v>
      </c>
      <c r="B22" s="15">
        <v>63</v>
      </c>
      <c r="C22" s="21" t="s">
        <v>76</v>
      </c>
      <c r="D22" s="22" t="s">
        <v>122</v>
      </c>
      <c r="E22" s="15">
        <v>1098</v>
      </c>
      <c r="F22" s="21" t="s">
        <v>955</v>
      </c>
      <c r="G22" s="30" t="s">
        <v>1017</v>
      </c>
      <c r="H22" s="21"/>
      <c r="I22" s="27">
        <v>69.400000000000006</v>
      </c>
      <c r="J22" s="274">
        <v>13</v>
      </c>
      <c r="K22" s="19"/>
      <c r="L22" s="19"/>
    </row>
    <row r="23" spans="1:12" s="21" customFormat="1" x14ac:dyDescent="0.3">
      <c r="A23" s="107">
        <v>9</v>
      </c>
      <c r="B23" s="107">
        <v>102</v>
      </c>
      <c r="C23" s="106" t="s">
        <v>496</v>
      </c>
      <c r="D23" s="110" t="s">
        <v>81</v>
      </c>
      <c r="E23" s="107">
        <v>997</v>
      </c>
      <c r="F23" s="106"/>
      <c r="G23" s="119" t="s">
        <v>1018</v>
      </c>
      <c r="H23" s="106"/>
      <c r="I23" s="107">
        <v>68.2</v>
      </c>
      <c r="J23" s="275">
        <v>16</v>
      </c>
      <c r="K23" s="19"/>
      <c r="L23" s="19"/>
    </row>
    <row r="24" spans="1:12" x14ac:dyDescent="0.3">
      <c r="A24" s="253"/>
      <c r="B24" s="253"/>
      <c r="C24" s="19"/>
      <c r="D24" s="239"/>
      <c r="E24" s="253"/>
      <c r="F24" s="19"/>
      <c r="G24" s="39"/>
      <c r="H24" s="19"/>
      <c r="I24" s="253"/>
      <c r="J24" s="255"/>
      <c r="K24" s="19"/>
      <c r="L24" s="19"/>
    </row>
    <row r="25" spans="1:12" x14ac:dyDescent="0.3">
      <c r="A25" s="19"/>
      <c r="B25" s="32" t="s">
        <v>33</v>
      </c>
      <c r="C25" s="19"/>
      <c r="D25" s="19"/>
      <c r="E25" s="253"/>
      <c r="F25" s="19"/>
      <c r="G25" s="115"/>
      <c r="H25" s="115"/>
      <c r="I25" s="239"/>
      <c r="J25" s="255"/>
      <c r="K25" s="19"/>
      <c r="L25" s="19"/>
    </row>
    <row r="26" spans="1:12" x14ac:dyDescent="0.3">
      <c r="A26" s="19"/>
      <c r="B26" s="33"/>
      <c r="C26" s="19"/>
      <c r="D26" s="19"/>
      <c r="E26" s="253"/>
      <c r="F26" s="19"/>
      <c r="G26" s="115"/>
      <c r="H26" s="115"/>
      <c r="I26" s="239"/>
      <c r="J26" s="255"/>
      <c r="K26" s="19"/>
      <c r="L26" s="19"/>
    </row>
    <row r="27" spans="1:12" x14ac:dyDescent="0.3">
      <c r="A27" s="19"/>
      <c r="B27" s="253">
        <v>71</v>
      </c>
      <c r="C27" s="19" t="s">
        <v>139</v>
      </c>
      <c r="D27" s="19" t="s">
        <v>117</v>
      </c>
      <c r="E27" s="253">
        <v>1600</v>
      </c>
      <c r="F27" s="19"/>
      <c r="G27" s="115" t="s">
        <v>159</v>
      </c>
      <c r="H27" s="115"/>
      <c r="I27" s="253">
        <v>63.6</v>
      </c>
      <c r="J27" s="255">
        <v>1</v>
      </c>
      <c r="K27" s="19"/>
      <c r="L27" s="19"/>
    </row>
    <row r="28" spans="1:12" x14ac:dyDescent="0.3">
      <c r="A28" s="19"/>
      <c r="B28" s="253">
        <v>69</v>
      </c>
      <c r="C28" s="19" t="s">
        <v>982</v>
      </c>
      <c r="D28" s="19" t="s">
        <v>117</v>
      </c>
      <c r="E28" s="253">
        <v>1598</v>
      </c>
      <c r="F28" s="19"/>
      <c r="G28" s="115" t="s">
        <v>36</v>
      </c>
      <c r="H28" s="115"/>
      <c r="I28" s="253">
        <v>66.2</v>
      </c>
      <c r="J28" s="255">
        <v>14</v>
      </c>
      <c r="K28" s="19"/>
      <c r="L28" s="19"/>
    </row>
    <row r="29" spans="1:12" x14ac:dyDescent="0.3">
      <c r="A29" s="21"/>
      <c r="B29" s="15">
        <v>60</v>
      </c>
      <c r="C29" s="21" t="s">
        <v>47</v>
      </c>
      <c r="D29" s="21" t="s">
        <v>122</v>
      </c>
      <c r="E29" s="15">
        <v>1150</v>
      </c>
      <c r="F29" s="21" t="s">
        <v>952</v>
      </c>
      <c r="G29" s="240" t="s">
        <v>38</v>
      </c>
      <c r="H29" s="240"/>
      <c r="I29" s="22"/>
      <c r="J29" s="274">
        <v>4</v>
      </c>
      <c r="K29" s="19"/>
      <c r="L29" s="19"/>
    </row>
    <row r="30" spans="1:12" x14ac:dyDescent="0.3">
      <c r="A30" s="19"/>
      <c r="B30" s="107">
        <v>100</v>
      </c>
      <c r="C30" s="106" t="s">
        <v>89</v>
      </c>
      <c r="D30" s="106" t="s">
        <v>227</v>
      </c>
      <c r="E30" s="107">
        <v>999</v>
      </c>
      <c r="F30" s="106"/>
      <c r="G30" s="241" t="s">
        <v>38</v>
      </c>
      <c r="H30" s="115"/>
      <c r="I30" s="239"/>
      <c r="J30" s="275">
        <v>8</v>
      </c>
      <c r="K30" s="19"/>
      <c r="L30" s="19"/>
    </row>
    <row r="31" spans="1:12" x14ac:dyDescent="0.3">
      <c r="A31" s="19"/>
      <c r="B31" s="253">
        <v>73</v>
      </c>
      <c r="C31" s="19" t="s">
        <v>309</v>
      </c>
      <c r="D31" s="239" t="s">
        <v>302</v>
      </c>
      <c r="E31" s="253">
        <v>1998</v>
      </c>
      <c r="F31" s="19"/>
      <c r="G31" s="115" t="s">
        <v>38</v>
      </c>
      <c r="H31" s="115"/>
      <c r="I31" s="253"/>
      <c r="J31" s="255">
        <v>15</v>
      </c>
      <c r="K31" s="19"/>
      <c r="L31" s="19"/>
    </row>
    <row r="32" spans="1:12" x14ac:dyDescent="0.3">
      <c r="A32" s="19"/>
      <c r="B32" s="253">
        <v>72</v>
      </c>
      <c r="C32" s="239" t="s">
        <v>138</v>
      </c>
      <c r="D32" s="239" t="s">
        <v>124</v>
      </c>
      <c r="E32" s="253">
        <v>1293</v>
      </c>
      <c r="F32" s="20"/>
      <c r="G32" s="115" t="s">
        <v>38</v>
      </c>
      <c r="H32" s="115"/>
      <c r="I32" s="239"/>
      <c r="J32" s="255">
        <v>6</v>
      </c>
      <c r="K32" s="19" t="s">
        <v>1012</v>
      </c>
      <c r="L32" s="19"/>
    </row>
    <row r="33" spans="1:12" x14ac:dyDescent="0.3">
      <c r="A33" s="34"/>
      <c r="B33" s="253"/>
      <c r="C33" s="19"/>
      <c r="D33" s="239"/>
      <c r="E33" s="253"/>
      <c r="F33" s="35"/>
      <c r="G33" s="253"/>
      <c r="H33" s="19"/>
      <c r="I33" s="253"/>
      <c r="J33" s="255"/>
      <c r="K33" s="19"/>
      <c r="L33" s="19"/>
    </row>
    <row r="34" spans="1:12" x14ac:dyDescent="0.3">
      <c r="A34" s="34"/>
      <c r="B34" s="32" t="s">
        <v>129</v>
      </c>
      <c r="C34" s="19" t="s">
        <v>139</v>
      </c>
      <c r="D34" s="19" t="s">
        <v>117</v>
      </c>
      <c r="E34" s="253">
        <v>1600</v>
      </c>
      <c r="F34" s="253"/>
      <c r="G34" s="115" t="s">
        <v>377</v>
      </c>
      <c r="H34" s="115" t="s">
        <v>378</v>
      </c>
      <c r="I34" s="239"/>
      <c r="J34" s="255"/>
      <c r="K34" s="19"/>
      <c r="L34" s="19"/>
    </row>
    <row r="35" spans="1:12" x14ac:dyDescent="0.3">
      <c r="A35" s="34"/>
      <c r="B35" s="33"/>
      <c r="C35" s="21" t="s">
        <v>136</v>
      </c>
      <c r="D35" s="22" t="s">
        <v>1008</v>
      </c>
      <c r="E35" s="25">
        <v>1149</v>
      </c>
      <c r="F35" s="19"/>
      <c r="G35" s="25" t="s">
        <v>311</v>
      </c>
      <c r="H35" s="25" t="s">
        <v>1020</v>
      </c>
      <c r="I35" s="239"/>
      <c r="J35" s="255"/>
      <c r="K35" s="19"/>
      <c r="L35" s="19"/>
    </row>
    <row r="36" spans="1:12" x14ac:dyDescent="0.3">
      <c r="A36" s="34"/>
      <c r="B36" s="253"/>
      <c r="C36" s="106" t="s">
        <v>75</v>
      </c>
      <c r="D36" s="110" t="s">
        <v>455</v>
      </c>
      <c r="E36" s="107">
        <v>1297</v>
      </c>
      <c r="F36" s="35"/>
      <c r="G36" s="107" t="s">
        <v>899</v>
      </c>
      <c r="H36" s="107" t="s">
        <v>901</v>
      </c>
      <c r="I36" s="253"/>
      <c r="J36" s="255"/>
      <c r="K36" s="19"/>
      <c r="L36" s="19"/>
    </row>
    <row r="37" spans="1:12" x14ac:dyDescent="0.3">
      <c r="A37" s="34"/>
      <c r="B37" s="253"/>
      <c r="C37" s="19"/>
      <c r="D37" s="239"/>
      <c r="E37" s="253"/>
      <c r="F37" s="35"/>
      <c r="G37" s="253"/>
      <c r="H37" s="19"/>
      <c r="I37" s="253"/>
      <c r="J37" s="255"/>
      <c r="K37" s="19"/>
      <c r="L37" s="19"/>
    </row>
    <row r="38" spans="1:12" x14ac:dyDescent="0.3">
      <c r="A38" s="19"/>
      <c r="B38" s="32" t="s">
        <v>32</v>
      </c>
      <c r="C38" s="19"/>
      <c r="D38" s="19"/>
      <c r="E38" s="253"/>
      <c r="F38" s="19"/>
      <c r="G38" s="253"/>
      <c r="H38" s="19"/>
      <c r="I38" s="253"/>
      <c r="J38" s="255"/>
      <c r="K38" s="19"/>
      <c r="L38" s="19"/>
    </row>
    <row r="39" spans="1:12" x14ac:dyDescent="0.3">
      <c r="A39" s="19"/>
      <c r="B39" s="253"/>
      <c r="C39" s="19"/>
      <c r="D39" s="239"/>
      <c r="E39" s="56"/>
      <c r="F39" s="19"/>
      <c r="G39" s="253"/>
      <c r="H39" s="19"/>
      <c r="I39" s="253"/>
      <c r="J39" s="255"/>
      <c r="K39" s="19"/>
      <c r="L39" s="19"/>
    </row>
    <row r="40" spans="1:12" x14ac:dyDescent="0.3">
      <c r="A40" s="19"/>
      <c r="B40" s="15">
        <v>62</v>
      </c>
      <c r="C40" s="21" t="s">
        <v>301</v>
      </c>
      <c r="D40" s="22" t="s">
        <v>122</v>
      </c>
      <c r="E40" s="15">
        <v>1150</v>
      </c>
      <c r="F40" s="21"/>
      <c r="G40" s="21" t="s">
        <v>229</v>
      </c>
      <c r="H40" s="19"/>
      <c r="I40" s="253"/>
      <c r="J40" s="255"/>
      <c r="K40" s="19"/>
      <c r="L40" s="19"/>
    </row>
    <row r="41" spans="1:12" x14ac:dyDescent="0.3">
      <c r="A41" s="19"/>
      <c r="B41" s="107">
        <v>92</v>
      </c>
      <c r="C41" s="110" t="s">
        <v>84</v>
      </c>
      <c r="D41" s="110" t="s">
        <v>73</v>
      </c>
      <c r="E41" s="107">
        <v>999</v>
      </c>
      <c r="F41" s="106"/>
      <c r="G41" s="106" t="s">
        <v>228</v>
      </c>
      <c r="H41" s="19"/>
      <c r="I41" s="253"/>
      <c r="J41" s="275">
        <v>9</v>
      </c>
      <c r="K41" s="19"/>
      <c r="L41" s="19"/>
    </row>
    <row r="42" spans="1:12" x14ac:dyDescent="0.3">
      <c r="A42" s="19"/>
      <c r="B42" s="253"/>
      <c r="C42" s="239"/>
      <c r="D42" s="239"/>
      <c r="E42" s="253"/>
      <c r="F42" s="19"/>
      <c r="G42" s="253"/>
      <c r="H42" s="19"/>
      <c r="I42" s="253"/>
      <c r="J42" s="253"/>
      <c r="K42" s="19"/>
      <c r="L42" s="19"/>
    </row>
    <row r="43" spans="1:12" x14ac:dyDescent="0.3">
      <c r="A43" s="34"/>
      <c r="B43" s="253"/>
      <c r="C43" s="19"/>
      <c r="D43" s="239"/>
      <c r="E43" s="253"/>
      <c r="F43" s="19"/>
      <c r="G43" s="253"/>
      <c r="H43" s="19"/>
      <c r="I43" s="253"/>
      <c r="J43" s="253"/>
      <c r="K43" s="19"/>
      <c r="L43" s="19"/>
    </row>
    <row r="44" spans="1:12" x14ac:dyDescent="0.3">
      <c r="A44" s="253"/>
      <c r="B44" s="253"/>
      <c r="C44" s="19"/>
      <c r="D44" s="239"/>
      <c r="E44" s="253"/>
      <c r="F44" s="19"/>
      <c r="G44" s="253"/>
      <c r="H44" s="19"/>
      <c r="I44" s="253"/>
      <c r="J44" s="253"/>
      <c r="K44" s="19"/>
      <c r="L44" s="19"/>
    </row>
    <row r="45" spans="1:12" x14ac:dyDescent="0.3">
      <c r="A45" s="253"/>
      <c r="B45" s="253"/>
      <c r="C45" s="239"/>
      <c r="D45" s="20"/>
      <c r="E45" s="253"/>
      <c r="F45" s="19"/>
      <c r="G45" s="253"/>
      <c r="H45" s="19"/>
      <c r="I45" s="253"/>
      <c r="J45" s="253"/>
      <c r="K45" s="19"/>
      <c r="L45" s="19"/>
    </row>
    <row r="46" spans="1:12" x14ac:dyDescent="0.3">
      <c r="A46" s="19"/>
      <c r="B46" s="253"/>
      <c r="C46" s="19"/>
      <c r="D46" s="19"/>
      <c r="E46" s="19"/>
      <c r="F46" s="19"/>
      <c r="G46" s="19"/>
      <c r="H46" s="19"/>
      <c r="I46" s="253"/>
      <c r="J46" s="253"/>
      <c r="K46" s="19"/>
      <c r="L46" s="19"/>
    </row>
    <row r="47" spans="1:12" x14ac:dyDescent="0.3">
      <c r="A47" s="34"/>
      <c r="B47" s="253"/>
      <c r="C47" s="19"/>
      <c r="D47" s="19"/>
      <c r="E47" s="19"/>
      <c r="F47" s="19"/>
      <c r="G47" s="19"/>
      <c r="H47" s="19"/>
      <c r="I47" s="253"/>
      <c r="J47" s="253"/>
      <c r="K47" s="19"/>
      <c r="L47" s="19"/>
    </row>
    <row r="48" spans="1:12" x14ac:dyDescent="0.3">
      <c r="A48" s="253"/>
      <c r="B48" s="239"/>
      <c r="C48" s="19"/>
      <c r="D48" s="19"/>
      <c r="E48" s="19"/>
      <c r="F48" s="19"/>
      <c r="G48" s="19"/>
      <c r="H48" s="19"/>
      <c r="I48" s="253"/>
      <c r="J48" s="253"/>
      <c r="K48" s="19"/>
      <c r="L48" s="19"/>
    </row>
    <row r="49" spans="1:12" x14ac:dyDescent="0.3">
      <c r="A49" s="19"/>
      <c r="B49" s="253"/>
      <c r="C49" s="19"/>
      <c r="D49" s="19"/>
      <c r="E49" s="19"/>
      <c r="F49" s="19"/>
      <c r="G49" s="19"/>
      <c r="H49" s="19"/>
      <c r="I49" s="253"/>
      <c r="J49" s="253"/>
      <c r="K49" s="19"/>
      <c r="L49" s="19"/>
    </row>
    <row r="50" spans="1:12" x14ac:dyDescent="0.3">
      <c r="A50" s="19"/>
      <c r="B50" s="253"/>
      <c r="C50" s="19"/>
      <c r="D50" s="19"/>
      <c r="E50" s="19"/>
      <c r="F50" s="19"/>
      <c r="G50" s="19"/>
      <c r="H50" s="19"/>
      <c r="I50" s="253"/>
      <c r="J50" s="253"/>
      <c r="K50" s="19"/>
      <c r="L50" s="19"/>
    </row>
    <row r="51" spans="1:12" x14ac:dyDescent="0.3">
      <c r="A51" s="19"/>
      <c r="B51" s="253"/>
      <c r="C51" s="19"/>
      <c r="D51" s="19"/>
      <c r="E51" s="19"/>
      <c r="F51" s="19"/>
      <c r="G51" s="19"/>
      <c r="H51" s="19"/>
      <c r="I51" s="253"/>
      <c r="J51" s="253"/>
      <c r="K51" s="19"/>
      <c r="L51" s="19"/>
    </row>
    <row r="52" spans="1:12" x14ac:dyDescent="0.3">
      <c r="A52" s="19"/>
      <c r="B52" s="253"/>
      <c r="C52" s="19"/>
      <c r="D52" s="19"/>
      <c r="E52" s="19"/>
      <c r="F52" s="19"/>
      <c r="G52" s="19"/>
      <c r="H52" s="19"/>
      <c r="I52" s="253"/>
      <c r="J52" s="253"/>
      <c r="K52" s="19"/>
      <c r="L52" s="19"/>
    </row>
    <row r="53" spans="1:12" x14ac:dyDescent="0.3">
      <c r="A53" s="19"/>
      <c r="B53" s="253"/>
      <c r="C53" s="19"/>
      <c r="D53" s="19"/>
      <c r="E53" s="19"/>
      <c r="F53" s="19"/>
      <c r="G53" s="19"/>
      <c r="H53" s="19"/>
      <c r="I53" s="253"/>
      <c r="J53" s="253"/>
      <c r="K53" s="19"/>
      <c r="L53" s="19"/>
    </row>
    <row r="54" spans="1:12" x14ac:dyDescent="0.3">
      <c r="A54" s="19"/>
      <c r="B54" s="253"/>
      <c r="C54" s="19"/>
      <c r="D54" s="19"/>
      <c r="E54" s="19"/>
      <c r="F54" s="19"/>
      <c r="G54" s="19"/>
      <c r="H54" s="19"/>
      <c r="I54" s="253"/>
      <c r="J54" s="253"/>
      <c r="K54" s="19"/>
      <c r="L54" s="19"/>
    </row>
    <row r="55" spans="1:12" x14ac:dyDescent="0.3">
      <c r="A55" s="19"/>
      <c r="B55" s="253"/>
      <c r="C55" s="19"/>
      <c r="D55" s="19"/>
      <c r="E55" s="19"/>
      <c r="F55" s="19"/>
      <c r="G55" s="19"/>
      <c r="H55" s="19"/>
      <c r="I55" s="253"/>
      <c r="J55" s="253"/>
      <c r="K55" s="19"/>
      <c r="L55" s="19"/>
    </row>
    <row r="56" spans="1:12" x14ac:dyDescent="0.3">
      <c r="A56" s="19"/>
      <c r="B56" s="105"/>
      <c r="C56" s="19"/>
      <c r="D56" s="19"/>
      <c r="E56" s="19"/>
      <c r="F56" s="19"/>
      <c r="G56" s="19"/>
      <c r="H56" s="19"/>
      <c r="I56" s="105"/>
      <c r="J56" s="253"/>
      <c r="K56" s="19"/>
    </row>
    <row r="57" spans="1:12" x14ac:dyDescent="0.3">
      <c r="A57" s="19"/>
      <c r="B57" s="105"/>
      <c r="C57" s="19"/>
      <c r="D57" s="19"/>
      <c r="E57" s="19"/>
      <c r="F57" s="19"/>
      <c r="G57" s="19"/>
      <c r="H57" s="19"/>
      <c r="I57" s="105"/>
      <c r="J57" s="253"/>
      <c r="K57" s="19"/>
    </row>
    <row r="58" spans="1:12" x14ac:dyDescent="0.3">
      <c r="A58" s="19"/>
      <c r="B58" s="105"/>
      <c r="C58" s="19"/>
      <c r="D58" s="19"/>
      <c r="E58" s="19"/>
      <c r="F58" s="19"/>
      <c r="G58" s="19"/>
      <c r="H58" s="19"/>
      <c r="I58" s="105"/>
      <c r="J58" s="253"/>
      <c r="K58" s="19"/>
    </row>
    <row r="59" spans="1:12" x14ac:dyDescent="0.3">
      <c r="A59" s="19"/>
      <c r="B59" s="105"/>
      <c r="C59" s="19"/>
      <c r="D59" s="19"/>
      <c r="E59" s="19"/>
      <c r="F59" s="19"/>
      <c r="G59" s="19"/>
      <c r="H59" s="19"/>
      <c r="I59" s="105"/>
      <c r="J59" s="253"/>
      <c r="K59" s="19"/>
    </row>
    <row r="60" spans="1:12" x14ac:dyDescent="0.3">
      <c r="A60" s="19"/>
      <c r="B60" s="105"/>
      <c r="C60" s="19"/>
      <c r="D60" s="19"/>
      <c r="E60" s="19"/>
      <c r="F60" s="19"/>
      <c r="G60" s="19"/>
      <c r="H60" s="19"/>
      <c r="I60" s="105"/>
      <c r="J60" s="253"/>
      <c r="K60" s="19"/>
    </row>
    <row r="61" spans="1:12" x14ac:dyDescent="0.3">
      <c r="A61" s="19"/>
      <c r="B61" s="105"/>
      <c r="C61" s="19"/>
      <c r="D61" s="19"/>
      <c r="E61" s="19"/>
      <c r="F61" s="19"/>
      <c r="G61" s="19"/>
      <c r="H61" s="19"/>
      <c r="I61" s="105"/>
      <c r="J61" s="253"/>
      <c r="K61" s="19"/>
    </row>
  </sheetData>
  <sortState xmlns:xlrd2="http://schemas.microsoft.com/office/spreadsheetml/2017/richdata2" ref="A15:F32">
    <sortCondition ref="A15:A32"/>
  </sortState>
  <pageMargins left="0.70866141732283472" right="0.70866141732283472" top="0.74803149606299213" bottom="0.74803149606299213" header="0.31496062992125984" footer="0.31496062992125984"/>
  <pageSetup scale="73" orientation="landscape" horizontalDpi="4294967294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K57"/>
  <sheetViews>
    <sheetView showGridLines="0" tabSelected="1" zoomScale="80" zoomScaleNormal="80" workbookViewId="0"/>
  </sheetViews>
  <sheetFormatPr defaultRowHeight="14.4" x14ac:dyDescent="0.3"/>
  <cols>
    <col min="2" max="2" width="9.109375" style="116"/>
    <col min="3" max="3" width="27.109375" customWidth="1"/>
    <col min="4" max="4" width="18.88671875" customWidth="1"/>
    <col min="5" max="5" width="7.33203125" customWidth="1"/>
    <col min="6" max="6" width="27.109375" customWidth="1"/>
    <col min="7" max="7" width="13.6640625" customWidth="1"/>
    <col min="8" max="8" width="10.44140625" customWidth="1"/>
    <col min="9" max="9" width="8.88671875" style="116" customWidth="1"/>
    <col min="10" max="10" width="9.109375" style="116"/>
  </cols>
  <sheetData>
    <row r="1" spans="1:11" x14ac:dyDescent="0.3">
      <c r="A1" t="s">
        <v>11</v>
      </c>
      <c r="C1" s="114" t="s">
        <v>132</v>
      </c>
      <c r="D1" s="4"/>
      <c r="E1" s="4"/>
      <c r="F1" s="4"/>
    </row>
    <row r="2" spans="1:11" x14ac:dyDescent="0.3">
      <c r="A2" s="114" t="s">
        <v>12</v>
      </c>
      <c r="B2" s="114"/>
      <c r="C2" s="3"/>
      <c r="D2" s="114"/>
      <c r="E2" s="114"/>
      <c r="F2" s="114"/>
    </row>
    <row r="3" spans="1:11" x14ac:dyDescent="0.3">
      <c r="A3" t="s">
        <v>7</v>
      </c>
      <c r="C3" s="114" t="s">
        <v>6</v>
      </c>
      <c r="D3" t="s">
        <v>9</v>
      </c>
      <c r="E3" s="114" t="s">
        <v>18</v>
      </c>
      <c r="F3" s="114"/>
    </row>
    <row r="4" spans="1:11" x14ac:dyDescent="0.3">
      <c r="A4" t="s">
        <v>8</v>
      </c>
      <c r="B4" s="114"/>
      <c r="C4" s="114" t="s">
        <v>553</v>
      </c>
      <c r="D4" t="s">
        <v>10</v>
      </c>
      <c r="E4" s="114">
        <v>10</v>
      </c>
    </row>
    <row r="5" spans="1:11" x14ac:dyDescent="0.3">
      <c r="A5" t="s">
        <v>13</v>
      </c>
      <c r="C5" t="s">
        <v>14</v>
      </c>
    </row>
    <row r="7" spans="1:11" x14ac:dyDescent="0.3">
      <c r="A7" t="s">
        <v>359</v>
      </c>
      <c r="C7" s="3" t="s">
        <v>299</v>
      </c>
    </row>
    <row r="8" spans="1:11" x14ac:dyDescent="0.3">
      <c r="C8" s="23" t="s">
        <v>298</v>
      </c>
    </row>
    <row r="9" spans="1:11" x14ac:dyDescent="0.3">
      <c r="E9" s="116"/>
    </row>
    <row r="10" spans="1:11" x14ac:dyDescent="0.3">
      <c r="B10" s="2" t="s">
        <v>19</v>
      </c>
      <c r="E10" s="116"/>
    </row>
    <row r="12" spans="1:11" x14ac:dyDescent="0.3">
      <c r="A12" s="19" t="s">
        <v>5</v>
      </c>
      <c r="B12" s="105" t="s">
        <v>0</v>
      </c>
      <c r="C12" s="19" t="s">
        <v>270</v>
      </c>
      <c r="D12" s="19" t="s">
        <v>1</v>
      </c>
      <c r="E12" s="87" t="s">
        <v>15</v>
      </c>
      <c r="F12" s="19" t="s">
        <v>2</v>
      </c>
      <c r="G12" s="87" t="s">
        <v>3</v>
      </c>
      <c r="H12" s="105" t="s">
        <v>4</v>
      </c>
      <c r="I12" s="105" t="s">
        <v>304</v>
      </c>
      <c r="J12" s="105"/>
      <c r="K12" s="19"/>
    </row>
    <row r="13" spans="1:11" ht="15" thickBot="1" x14ac:dyDescent="0.35">
      <c r="A13" s="88"/>
      <c r="B13" s="89"/>
      <c r="C13" s="88"/>
      <c r="D13" s="88"/>
      <c r="E13" s="89" t="s">
        <v>16</v>
      </c>
      <c r="F13" s="88"/>
      <c r="G13" s="89" t="s">
        <v>82</v>
      </c>
      <c r="H13" s="89"/>
      <c r="I13" s="89" t="s">
        <v>305</v>
      </c>
      <c r="J13" s="105"/>
      <c r="K13" s="19"/>
    </row>
    <row r="14" spans="1:11" x14ac:dyDescent="0.3">
      <c r="A14" s="266">
        <v>1</v>
      </c>
      <c r="B14" s="266">
        <v>69</v>
      </c>
      <c r="C14" s="19" t="s">
        <v>131</v>
      </c>
      <c r="D14" s="264" t="s">
        <v>114</v>
      </c>
      <c r="E14" s="266" t="s">
        <v>308</v>
      </c>
      <c r="F14" s="19"/>
      <c r="G14" s="39" t="s">
        <v>1038</v>
      </c>
      <c r="H14" s="266" t="s">
        <v>1050</v>
      </c>
      <c r="I14" s="17">
        <v>56.6</v>
      </c>
      <c r="J14" s="17"/>
      <c r="K14" s="19"/>
    </row>
    <row r="15" spans="1:11" x14ac:dyDescent="0.3">
      <c r="A15" s="15">
        <v>2</v>
      </c>
      <c r="B15" s="15">
        <v>74</v>
      </c>
      <c r="C15" s="21" t="s">
        <v>47</v>
      </c>
      <c r="D15" s="21" t="s">
        <v>122</v>
      </c>
      <c r="E15" s="15">
        <v>1150</v>
      </c>
      <c r="F15" s="21" t="s">
        <v>952</v>
      </c>
      <c r="G15" s="30" t="s">
        <v>1039</v>
      </c>
      <c r="H15" s="21"/>
      <c r="I15" s="27">
        <v>56.4</v>
      </c>
      <c r="J15" s="266"/>
      <c r="K15" s="19"/>
    </row>
    <row r="16" spans="1:11" x14ac:dyDescent="0.3">
      <c r="A16" s="266">
        <v>3</v>
      </c>
      <c r="B16" s="266">
        <v>67</v>
      </c>
      <c r="C16" s="264" t="s">
        <v>116</v>
      </c>
      <c r="D16" s="264" t="s">
        <v>117</v>
      </c>
      <c r="E16" s="266">
        <v>1598</v>
      </c>
      <c r="F16" s="19"/>
      <c r="G16" s="39" t="s">
        <v>1040</v>
      </c>
      <c r="H16" s="19"/>
      <c r="I16" s="17">
        <v>56.8</v>
      </c>
      <c r="J16" s="266"/>
      <c r="K16" s="19"/>
    </row>
    <row r="17" spans="1:11" x14ac:dyDescent="0.3">
      <c r="A17" s="266">
        <v>4</v>
      </c>
      <c r="B17" s="266">
        <v>68</v>
      </c>
      <c r="C17" s="19" t="s">
        <v>982</v>
      </c>
      <c r="D17" s="20" t="s">
        <v>117</v>
      </c>
      <c r="E17" s="266">
        <v>1598</v>
      </c>
      <c r="F17" s="19"/>
      <c r="G17" s="39" t="s">
        <v>1041</v>
      </c>
      <c r="H17" s="19"/>
      <c r="I17" s="17">
        <v>56.6</v>
      </c>
      <c r="J17" s="266"/>
      <c r="K17" s="19"/>
    </row>
    <row r="18" spans="1:11" x14ac:dyDescent="0.3">
      <c r="A18" s="266">
        <v>5</v>
      </c>
      <c r="B18" s="266">
        <v>65</v>
      </c>
      <c r="C18" s="19" t="s">
        <v>138</v>
      </c>
      <c r="D18" s="20" t="s">
        <v>124</v>
      </c>
      <c r="E18" s="266">
        <v>1293</v>
      </c>
      <c r="F18" s="20"/>
      <c r="G18" s="39" t="s">
        <v>1042</v>
      </c>
      <c r="H18" s="19"/>
      <c r="I18" s="266">
        <v>58.4</v>
      </c>
      <c r="J18" s="266"/>
      <c r="K18" s="19"/>
    </row>
    <row r="19" spans="1:11" x14ac:dyDescent="0.3">
      <c r="A19" s="266">
        <v>6</v>
      </c>
      <c r="B19" s="266">
        <v>70</v>
      </c>
      <c r="C19" s="19" t="s">
        <v>290</v>
      </c>
      <c r="D19" s="264" t="s">
        <v>114</v>
      </c>
      <c r="E19" s="266">
        <v>1275</v>
      </c>
      <c r="F19" s="19"/>
      <c r="G19" s="39" t="s">
        <v>1043</v>
      </c>
      <c r="H19" s="266"/>
      <c r="I19" s="266">
        <v>58.8</v>
      </c>
      <c r="J19" s="266"/>
      <c r="K19" s="19"/>
    </row>
    <row r="20" spans="1:11" x14ac:dyDescent="0.3">
      <c r="A20" s="15">
        <v>7</v>
      </c>
      <c r="B20" s="15">
        <v>76</v>
      </c>
      <c r="C20" s="21" t="s">
        <v>76</v>
      </c>
      <c r="D20" s="22" t="s">
        <v>122</v>
      </c>
      <c r="E20" s="15">
        <v>1098</v>
      </c>
      <c r="F20" s="21" t="s">
        <v>955</v>
      </c>
      <c r="G20" s="30" t="s">
        <v>1044</v>
      </c>
      <c r="H20" s="21"/>
      <c r="I20" s="27">
        <v>58.4</v>
      </c>
      <c r="J20" s="15"/>
      <c r="K20" s="19"/>
    </row>
    <row r="21" spans="1:11" x14ac:dyDescent="0.3">
      <c r="A21" s="266">
        <v>8</v>
      </c>
      <c r="B21" s="266">
        <v>62</v>
      </c>
      <c r="C21" s="19" t="s">
        <v>169</v>
      </c>
      <c r="D21" s="264" t="s">
        <v>114</v>
      </c>
      <c r="E21" s="266">
        <v>1293</v>
      </c>
      <c r="F21" s="19"/>
      <c r="G21" s="39" t="s">
        <v>1045</v>
      </c>
      <c r="H21" s="19"/>
      <c r="I21" s="17">
        <v>60.4</v>
      </c>
      <c r="J21" s="266"/>
      <c r="K21" s="19"/>
    </row>
    <row r="22" spans="1:11" x14ac:dyDescent="0.3">
      <c r="A22" s="15">
        <v>9</v>
      </c>
      <c r="B22" s="15">
        <v>75</v>
      </c>
      <c r="C22" s="21" t="s">
        <v>1035</v>
      </c>
      <c r="D22" s="22" t="s">
        <v>122</v>
      </c>
      <c r="E22" s="15">
        <v>997</v>
      </c>
      <c r="F22" s="21" t="s">
        <v>952</v>
      </c>
      <c r="G22" s="30" t="s">
        <v>1046</v>
      </c>
      <c r="H22" s="21"/>
      <c r="I22" s="27">
        <v>60.6</v>
      </c>
      <c r="J22" s="266"/>
      <c r="K22" s="19"/>
    </row>
    <row r="23" spans="1:11" x14ac:dyDescent="0.3">
      <c r="A23" s="15">
        <v>10</v>
      </c>
      <c r="B23" s="15">
        <v>72</v>
      </c>
      <c r="C23" s="21" t="s">
        <v>289</v>
      </c>
      <c r="D23" s="22" t="s">
        <v>114</v>
      </c>
      <c r="E23" s="15">
        <v>1098</v>
      </c>
      <c r="F23" s="21"/>
      <c r="G23" s="30" t="s">
        <v>1047</v>
      </c>
      <c r="H23" s="21"/>
      <c r="I23" s="27">
        <v>61.2</v>
      </c>
      <c r="J23" s="266"/>
      <c r="K23" s="19"/>
    </row>
    <row r="24" spans="1:11" x14ac:dyDescent="0.3">
      <c r="A24" s="266">
        <v>11</v>
      </c>
      <c r="B24" s="266">
        <v>63</v>
      </c>
      <c r="C24" s="19" t="s">
        <v>121</v>
      </c>
      <c r="D24" s="264" t="s">
        <v>117</v>
      </c>
      <c r="E24" s="266">
        <v>1558</v>
      </c>
      <c r="F24" s="19"/>
      <c r="G24" s="39" t="s">
        <v>1048</v>
      </c>
      <c r="H24" s="19"/>
      <c r="I24" s="17">
        <v>61.6</v>
      </c>
      <c r="J24" s="266"/>
      <c r="K24" s="19"/>
    </row>
    <row r="25" spans="1:11" x14ac:dyDescent="0.3">
      <c r="A25" s="266">
        <v>12</v>
      </c>
      <c r="B25" s="266">
        <v>64</v>
      </c>
      <c r="C25" s="19" t="s">
        <v>1412</v>
      </c>
      <c r="D25" s="264" t="s">
        <v>114</v>
      </c>
      <c r="E25" s="266">
        <v>1293</v>
      </c>
      <c r="F25" s="19"/>
      <c r="G25" s="39" t="s">
        <v>1049</v>
      </c>
      <c r="H25" s="19"/>
      <c r="I25" s="17">
        <v>62.3</v>
      </c>
      <c r="J25" s="266"/>
      <c r="K25" s="19"/>
    </row>
    <row r="26" spans="1:11" x14ac:dyDescent="0.3">
      <c r="A26" s="15">
        <v>13</v>
      </c>
      <c r="B26" s="15">
        <v>73</v>
      </c>
      <c r="C26" s="21" t="s">
        <v>1036</v>
      </c>
      <c r="D26" s="22" t="s">
        <v>1037</v>
      </c>
      <c r="E26" s="15">
        <v>1147</v>
      </c>
      <c r="F26" s="21"/>
      <c r="G26" s="30" t="s">
        <v>1366</v>
      </c>
      <c r="H26" s="21"/>
      <c r="I26" s="27">
        <v>68.400000000000006</v>
      </c>
      <c r="J26" s="266"/>
      <c r="K26" s="19"/>
    </row>
    <row r="27" spans="1:11" x14ac:dyDescent="0.3">
      <c r="A27" s="266"/>
      <c r="B27" s="266"/>
      <c r="C27" s="19"/>
      <c r="D27" s="264"/>
      <c r="E27" s="266"/>
      <c r="F27" s="19"/>
      <c r="G27" s="39"/>
      <c r="H27" s="19"/>
      <c r="I27" s="17"/>
      <c r="J27" s="266"/>
      <c r="K27" s="19"/>
    </row>
    <row r="28" spans="1:11" x14ac:dyDescent="0.3">
      <c r="A28" s="19"/>
      <c r="B28" s="32" t="s">
        <v>33</v>
      </c>
      <c r="C28" s="19"/>
      <c r="D28" s="19"/>
      <c r="E28" s="266"/>
      <c r="F28" s="19"/>
      <c r="G28" s="115"/>
      <c r="H28" s="115"/>
      <c r="I28" s="264"/>
      <c r="J28" s="266"/>
      <c r="K28" s="19"/>
    </row>
    <row r="29" spans="1:11" x14ac:dyDescent="0.3">
      <c r="A29" s="19"/>
      <c r="B29" s="33"/>
      <c r="C29" s="19"/>
      <c r="D29" s="19"/>
      <c r="E29" s="266"/>
      <c r="F29" s="19"/>
      <c r="G29" s="115"/>
      <c r="H29" s="115"/>
      <c r="I29" s="264"/>
      <c r="J29" s="266"/>
      <c r="K29" s="19"/>
    </row>
    <row r="30" spans="1:11" x14ac:dyDescent="0.3">
      <c r="A30" s="19"/>
      <c r="B30" s="266">
        <v>61</v>
      </c>
      <c r="C30" s="19" t="s">
        <v>26</v>
      </c>
      <c r="D30" s="264" t="s">
        <v>117</v>
      </c>
      <c r="E30" s="266">
        <v>1558</v>
      </c>
      <c r="F30" s="19"/>
      <c r="G30" s="115" t="s">
        <v>37</v>
      </c>
      <c r="H30" s="115"/>
      <c r="I30" s="266">
        <v>60.4</v>
      </c>
      <c r="J30" s="266"/>
      <c r="K30" s="19"/>
    </row>
    <row r="31" spans="1:11" x14ac:dyDescent="0.3">
      <c r="A31" s="34"/>
      <c r="B31" s="266"/>
      <c r="C31" s="19"/>
      <c r="D31" s="264"/>
      <c r="E31" s="266"/>
      <c r="F31" s="35"/>
      <c r="G31" s="266"/>
      <c r="H31" s="19"/>
      <c r="I31" s="266"/>
      <c r="J31" s="266"/>
      <c r="K31" s="19"/>
    </row>
    <row r="32" spans="1:11" x14ac:dyDescent="0.3">
      <c r="A32" s="34"/>
      <c r="B32" s="32" t="s">
        <v>129</v>
      </c>
      <c r="C32" s="21" t="s">
        <v>47</v>
      </c>
      <c r="D32" s="21" t="s">
        <v>122</v>
      </c>
      <c r="E32" s="15">
        <v>1150</v>
      </c>
      <c r="F32" s="21" t="s">
        <v>952</v>
      </c>
      <c r="G32" s="263" t="s">
        <v>649</v>
      </c>
      <c r="H32" s="263" t="s">
        <v>652</v>
      </c>
      <c r="I32" s="22" t="s">
        <v>140</v>
      </c>
      <c r="J32" s="266"/>
      <c r="K32" s="19"/>
    </row>
    <row r="33" spans="1:11" x14ac:dyDescent="0.3">
      <c r="A33" s="34"/>
      <c r="B33" s="33"/>
      <c r="C33" s="19" t="s">
        <v>131</v>
      </c>
      <c r="D33" s="264" t="s">
        <v>114</v>
      </c>
      <c r="E33" s="266" t="s">
        <v>308</v>
      </c>
      <c r="F33" s="19"/>
      <c r="G33" s="450" t="s">
        <v>724</v>
      </c>
      <c r="H33" s="450" t="s">
        <v>725</v>
      </c>
      <c r="I33" s="266"/>
      <c r="J33" s="266"/>
      <c r="K33" s="19"/>
    </row>
    <row r="34" spans="1:11" x14ac:dyDescent="0.3">
      <c r="A34" s="34"/>
      <c r="B34" s="266"/>
      <c r="C34" s="19" t="s">
        <v>982</v>
      </c>
      <c r="D34" s="20" t="s">
        <v>117</v>
      </c>
      <c r="E34" s="266">
        <v>1598</v>
      </c>
      <c r="F34" s="35"/>
      <c r="G34" s="450"/>
      <c r="H34" s="450"/>
      <c r="I34" s="266"/>
      <c r="J34" s="266"/>
      <c r="K34" s="19"/>
    </row>
    <row r="35" spans="1:11" x14ac:dyDescent="0.3">
      <c r="A35" s="34"/>
      <c r="B35" s="266"/>
      <c r="C35" s="19"/>
      <c r="D35" s="20"/>
      <c r="E35" s="266"/>
      <c r="F35" s="35"/>
      <c r="G35" s="266"/>
      <c r="H35" s="19"/>
      <c r="I35" s="266"/>
      <c r="J35" s="266"/>
      <c r="K35" s="19"/>
    </row>
    <row r="36" spans="1:11" x14ac:dyDescent="0.3">
      <c r="A36" s="19"/>
      <c r="B36" s="32" t="s">
        <v>32</v>
      </c>
      <c r="C36" s="19"/>
      <c r="D36" s="264"/>
      <c r="E36" s="266"/>
      <c r="F36" s="19"/>
      <c r="G36" s="266"/>
      <c r="H36" s="19"/>
      <c r="I36" s="266"/>
      <c r="J36" s="266"/>
      <c r="K36" s="19"/>
    </row>
    <row r="37" spans="1:11" x14ac:dyDescent="0.3">
      <c r="A37" s="19"/>
      <c r="B37" s="266"/>
      <c r="C37" s="264"/>
      <c r="D37" s="264"/>
      <c r="E37" s="266"/>
      <c r="F37" s="19"/>
      <c r="G37" s="266"/>
      <c r="H37" s="19"/>
      <c r="I37" s="266"/>
      <c r="J37" s="266"/>
      <c r="K37" s="19"/>
    </row>
    <row r="38" spans="1:11" x14ac:dyDescent="0.3">
      <c r="A38" s="19"/>
      <c r="B38" s="266">
        <v>66</v>
      </c>
      <c r="C38" s="19" t="s">
        <v>309</v>
      </c>
      <c r="D38" s="19" t="s">
        <v>302</v>
      </c>
      <c r="E38" s="266">
        <v>1998</v>
      </c>
      <c r="F38" s="19"/>
      <c r="G38" s="19" t="s">
        <v>229</v>
      </c>
      <c r="H38" s="19"/>
      <c r="I38" s="266"/>
      <c r="J38" s="266"/>
      <c r="K38" s="19"/>
    </row>
    <row r="39" spans="1:11" s="19" customFormat="1" x14ac:dyDescent="0.3">
      <c r="B39" s="266"/>
      <c r="C39" s="264"/>
      <c r="D39" s="264"/>
      <c r="E39" s="266"/>
      <c r="I39" s="266"/>
      <c r="J39" s="41"/>
    </row>
    <row r="40" spans="1:11" x14ac:dyDescent="0.3">
      <c r="A40" s="19"/>
      <c r="B40" s="266"/>
      <c r="C40" s="264"/>
      <c r="D40" s="264"/>
      <c r="E40" s="266"/>
      <c r="F40" s="19"/>
      <c r="G40" s="266"/>
      <c r="H40" s="19"/>
      <c r="I40" s="266"/>
      <c r="J40" s="266"/>
      <c r="K40" s="19"/>
    </row>
    <row r="41" spans="1:11" x14ac:dyDescent="0.3">
      <c r="A41" s="19"/>
      <c r="B41" s="266"/>
      <c r="C41" s="20"/>
      <c r="D41" s="264"/>
      <c r="E41" s="266"/>
      <c r="F41" s="19"/>
      <c r="G41" s="266"/>
      <c r="H41" s="19"/>
      <c r="I41" s="266"/>
      <c r="J41" s="266"/>
      <c r="K41" s="19"/>
    </row>
    <row r="42" spans="1:11" x14ac:dyDescent="0.3">
      <c r="A42" s="19"/>
      <c r="B42" s="266"/>
      <c r="C42" s="19"/>
      <c r="D42" s="19"/>
      <c r="E42" s="19"/>
      <c r="F42" s="19"/>
      <c r="G42" s="19"/>
      <c r="H42" s="19"/>
      <c r="I42" s="266"/>
      <c r="J42" s="266"/>
      <c r="K42" s="19"/>
    </row>
    <row r="43" spans="1:11" x14ac:dyDescent="0.3">
      <c r="A43" s="34"/>
      <c r="B43" s="266"/>
      <c r="C43" s="19"/>
      <c r="D43" s="19"/>
      <c r="E43" s="19"/>
      <c r="F43" s="19"/>
      <c r="G43" s="19"/>
      <c r="H43" s="19"/>
      <c r="I43" s="266"/>
      <c r="J43" s="266"/>
      <c r="K43" s="19"/>
    </row>
    <row r="44" spans="1:11" x14ac:dyDescent="0.3">
      <c r="A44" s="266"/>
      <c r="B44" s="264"/>
      <c r="C44" s="19"/>
      <c r="D44" s="19"/>
      <c r="E44" s="19"/>
      <c r="F44" s="19"/>
      <c r="G44" s="19"/>
      <c r="H44" s="19"/>
      <c r="I44" s="266"/>
      <c r="J44" s="266"/>
      <c r="K44" s="19"/>
    </row>
    <row r="45" spans="1:11" x14ac:dyDescent="0.3">
      <c r="A45" s="19"/>
      <c r="B45" s="266"/>
      <c r="C45" s="19"/>
      <c r="D45" s="19"/>
      <c r="E45" s="19"/>
      <c r="F45" s="19"/>
      <c r="G45" s="19"/>
      <c r="H45" s="19"/>
      <c r="I45" s="266"/>
      <c r="J45" s="266"/>
      <c r="K45" s="19"/>
    </row>
    <row r="46" spans="1:11" x14ac:dyDescent="0.3">
      <c r="A46" s="19"/>
      <c r="B46" s="266"/>
      <c r="C46" s="19"/>
      <c r="D46" s="19"/>
      <c r="E46" s="19"/>
      <c r="F46" s="19"/>
      <c r="G46" s="19"/>
      <c r="H46" s="19"/>
      <c r="I46" s="266"/>
      <c r="J46" s="266"/>
      <c r="K46" s="19"/>
    </row>
    <row r="47" spans="1:11" x14ac:dyDescent="0.3">
      <c r="A47" s="19"/>
      <c r="B47" s="266"/>
      <c r="C47" s="19"/>
      <c r="D47" s="19"/>
      <c r="E47" s="19"/>
      <c r="F47" s="19"/>
      <c r="G47" s="19"/>
      <c r="H47" s="19"/>
      <c r="I47" s="266"/>
      <c r="J47" s="266"/>
      <c r="K47" s="19"/>
    </row>
    <row r="48" spans="1:11" x14ac:dyDescent="0.3">
      <c r="A48" s="19"/>
      <c r="B48" s="266"/>
      <c r="C48" s="19"/>
      <c r="D48" s="19"/>
      <c r="E48" s="19"/>
      <c r="F48" s="19"/>
      <c r="G48" s="19"/>
      <c r="H48" s="19"/>
      <c r="I48" s="266"/>
      <c r="J48" s="266"/>
      <c r="K48" s="19"/>
    </row>
    <row r="49" spans="1:11" x14ac:dyDescent="0.3">
      <c r="A49" s="19"/>
      <c r="B49" s="266"/>
      <c r="C49" s="19"/>
      <c r="D49" s="19"/>
      <c r="E49" s="19"/>
      <c r="F49" s="19"/>
      <c r="G49" s="19"/>
      <c r="H49" s="19"/>
      <c r="I49" s="266"/>
      <c r="J49" s="266"/>
      <c r="K49" s="19"/>
    </row>
    <row r="50" spans="1:11" x14ac:dyDescent="0.3">
      <c r="A50" s="19"/>
      <c r="B50" s="105"/>
      <c r="C50" s="19"/>
      <c r="D50" s="19"/>
      <c r="E50" s="19"/>
      <c r="F50" s="19"/>
      <c r="G50" s="19"/>
      <c r="H50" s="19"/>
      <c r="I50" s="105"/>
      <c r="J50" s="105"/>
      <c r="K50" s="19"/>
    </row>
    <row r="51" spans="1:11" x14ac:dyDescent="0.3">
      <c r="A51" s="19"/>
      <c r="B51" s="105"/>
      <c r="C51" s="19"/>
      <c r="D51" s="19"/>
      <c r="E51" s="19"/>
      <c r="F51" s="19"/>
      <c r="G51" s="19"/>
      <c r="H51" s="19"/>
      <c r="I51" s="105"/>
      <c r="J51" s="105"/>
      <c r="K51" s="19"/>
    </row>
    <row r="52" spans="1:11" x14ac:dyDescent="0.3">
      <c r="A52" s="19"/>
      <c r="B52" s="105"/>
      <c r="C52" s="19"/>
      <c r="D52" s="19"/>
      <c r="E52" s="19"/>
      <c r="F52" s="19"/>
      <c r="G52" s="19"/>
      <c r="H52" s="19"/>
      <c r="I52" s="105"/>
      <c r="J52" s="105"/>
      <c r="K52" s="19"/>
    </row>
    <row r="53" spans="1:11" x14ac:dyDescent="0.3">
      <c r="A53" s="19"/>
      <c r="B53" s="105"/>
      <c r="C53" s="19"/>
      <c r="D53" s="19"/>
      <c r="E53" s="19"/>
      <c r="F53" s="19"/>
      <c r="G53" s="19"/>
      <c r="H53" s="19"/>
      <c r="I53" s="105"/>
      <c r="J53" s="105"/>
      <c r="K53" s="19"/>
    </row>
    <row r="54" spans="1:11" x14ac:dyDescent="0.3">
      <c r="A54" s="19"/>
      <c r="B54" s="105"/>
      <c r="C54" s="19"/>
      <c r="D54" s="19"/>
      <c r="E54" s="19"/>
      <c r="F54" s="19"/>
      <c r="G54" s="19"/>
      <c r="H54" s="19"/>
      <c r="I54" s="105"/>
      <c r="J54" s="105"/>
      <c r="K54" s="19"/>
    </row>
    <row r="55" spans="1:11" x14ac:dyDescent="0.3">
      <c r="A55" s="19"/>
      <c r="B55" s="105"/>
      <c r="C55" s="19"/>
      <c r="D55" s="19"/>
      <c r="E55" s="19"/>
      <c r="F55" s="19"/>
      <c r="G55" s="19"/>
      <c r="H55" s="19"/>
      <c r="I55" s="105"/>
      <c r="J55" s="105"/>
      <c r="K55" s="19"/>
    </row>
    <row r="56" spans="1:11" x14ac:dyDescent="0.3">
      <c r="A56" s="19"/>
      <c r="B56" s="105"/>
      <c r="C56" s="19"/>
      <c r="D56" s="19"/>
      <c r="E56" s="19"/>
      <c r="F56" s="19"/>
      <c r="G56" s="19"/>
      <c r="H56" s="19"/>
      <c r="I56" s="105"/>
      <c r="J56" s="105"/>
      <c r="K56" s="19"/>
    </row>
    <row r="57" spans="1:11" x14ac:dyDescent="0.3">
      <c r="A57" s="19"/>
      <c r="B57" s="105"/>
      <c r="C57" s="19"/>
      <c r="D57" s="19"/>
      <c r="E57" s="19"/>
      <c r="F57" s="19"/>
      <c r="G57" s="19"/>
      <c r="H57" s="19"/>
      <c r="I57" s="105"/>
      <c r="J57" s="105"/>
      <c r="K57" s="19"/>
    </row>
  </sheetData>
  <sortState xmlns:xlrd2="http://schemas.microsoft.com/office/spreadsheetml/2017/richdata2" ref="A14:F28">
    <sortCondition ref="A14:A28"/>
  </sortState>
  <mergeCells count="2">
    <mergeCell ref="G33:G34"/>
    <mergeCell ref="H33:H34"/>
  </mergeCells>
  <pageMargins left="0.70866141732283472" right="0.70866141732283472" top="0.74803149606299213" bottom="0.74803149606299213" header="0.31496062992125984" footer="0.31496062992125984"/>
  <pageSetup scale="86" orientation="landscape" horizontalDpi="4294967294" verticalDpi="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R60"/>
  <sheetViews>
    <sheetView showGridLines="0" zoomScale="80" zoomScaleNormal="80" workbookViewId="0"/>
  </sheetViews>
  <sheetFormatPr defaultColWidth="9.109375" defaultRowHeight="14.4" x14ac:dyDescent="0.3"/>
  <cols>
    <col min="1" max="1" width="9.109375" style="19"/>
    <col min="2" max="2" width="9.109375" style="266"/>
    <col min="3" max="3" width="26.6640625" style="19" customWidth="1"/>
    <col min="4" max="4" width="22" style="19" customWidth="1"/>
    <col min="5" max="5" width="7.33203125" style="19" customWidth="1"/>
    <col min="6" max="6" width="23" style="19" customWidth="1"/>
    <col min="7" max="7" width="13.6640625" style="19" customWidth="1"/>
    <col min="8" max="8" width="10.44140625" style="19" customWidth="1"/>
    <col min="9" max="9" width="8.88671875" style="266" customWidth="1"/>
    <col min="10" max="10" width="3.6640625" style="28" customWidth="1"/>
    <col min="11" max="14" width="3.6640625" style="19" customWidth="1"/>
    <col min="15" max="16384" width="9.109375" style="19"/>
  </cols>
  <sheetData>
    <row r="1" spans="1:14" x14ac:dyDescent="0.3">
      <c r="A1" s="19" t="s">
        <v>11</v>
      </c>
      <c r="C1" s="264" t="s">
        <v>942</v>
      </c>
      <c r="D1" s="28"/>
      <c r="E1" s="28"/>
      <c r="F1" s="28"/>
    </row>
    <row r="2" spans="1:14" x14ac:dyDescent="0.3">
      <c r="A2" s="264" t="s">
        <v>12</v>
      </c>
      <c r="B2" s="264"/>
      <c r="C2" s="20" t="s">
        <v>943</v>
      </c>
      <c r="D2" s="264"/>
      <c r="E2" s="264"/>
      <c r="F2" s="264"/>
    </row>
    <row r="3" spans="1:14" x14ac:dyDescent="0.3">
      <c r="A3" s="19" t="s">
        <v>7</v>
      </c>
      <c r="C3" s="264" t="s">
        <v>6</v>
      </c>
      <c r="D3" s="19" t="s">
        <v>9</v>
      </c>
      <c r="E3" s="264" t="s">
        <v>18</v>
      </c>
      <c r="F3" s="264"/>
    </row>
    <row r="4" spans="1:14" x14ac:dyDescent="0.3">
      <c r="A4" s="19" t="s">
        <v>8</v>
      </c>
      <c r="C4" s="264" t="s">
        <v>553</v>
      </c>
      <c r="D4" s="19" t="s">
        <v>10</v>
      </c>
      <c r="E4" s="264">
        <v>10</v>
      </c>
    </row>
    <row r="5" spans="1:14" x14ac:dyDescent="0.3">
      <c r="A5" s="19" t="s">
        <v>13</v>
      </c>
      <c r="C5" s="19" t="s">
        <v>14</v>
      </c>
    </row>
    <row r="7" spans="1:14" x14ac:dyDescent="0.3">
      <c r="A7" s="19" t="s">
        <v>359</v>
      </c>
      <c r="B7" s="266" t="s">
        <v>946</v>
      </c>
      <c r="C7" s="19" t="s">
        <v>285</v>
      </c>
      <c r="D7" s="456" t="s">
        <v>975</v>
      </c>
      <c r="E7" s="457"/>
      <c r="F7" s="457"/>
      <c r="G7" s="457"/>
    </row>
    <row r="8" spans="1:14" x14ac:dyDescent="0.3">
      <c r="B8" s="266" t="s">
        <v>947</v>
      </c>
      <c r="C8" s="19" t="s">
        <v>945</v>
      </c>
      <c r="D8" s="456"/>
      <c r="E8" s="457"/>
      <c r="F8" s="457"/>
      <c r="G8" s="457"/>
    </row>
    <row r="9" spans="1:14" x14ac:dyDescent="0.3">
      <c r="B9" s="266" t="s">
        <v>948</v>
      </c>
      <c r="C9" s="19" t="s">
        <v>944</v>
      </c>
      <c r="D9" s="456"/>
      <c r="E9" s="457"/>
      <c r="F9" s="457"/>
      <c r="G9" s="457"/>
    </row>
    <row r="10" spans="1:14" x14ac:dyDescent="0.3">
      <c r="B10" s="266" t="s">
        <v>949</v>
      </c>
      <c r="C10" s="19" t="s">
        <v>286</v>
      </c>
      <c r="E10" s="456" t="s">
        <v>981</v>
      </c>
      <c r="F10" s="457"/>
      <c r="G10" s="457"/>
    </row>
    <row r="11" spans="1:14" x14ac:dyDescent="0.3">
      <c r="B11" s="266" t="s">
        <v>950</v>
      </c>
      <c r="C11" s="264" t="s">
        <v>287</v>
      </c>
      <c r="E11" s="456"/>
      <c r="F11" s="457"/>
      <c r="G11" s="457"/>
    </row>
    <row r="13" spans="1:14" x14ac:dyDescent="0.3">
      <c r="B13" s="32" t="s">
        <v>19</v>
      </c>
      <c r="D13" s="310"/>
      <c r="E13" s="311"/>
      <c r="F13" s="310"/>
      <c r="G13" s="310"/>
      <c r="H13" s="312"/>
    </row>
    <row r="15" spans="1:14" x14ac:dyDescent="0.3">
      <c r="A15" s="19" t="s">
        <v>5</v>
      </c>
      <c r="B15" s="266" t="s">
        <v>0</v>
      </c>
      <c r="C15" s="19" t="s">
        <v>270</v>
      </c>
      <c r="D15" s="19" t="s">
        <v>1</v>
      </c>
      <c r="E15" s="87" t="s">
        <v>15</v>
      </c>
      <c r="F15" s="19" t="s">
        <v>2</v>
      </c>
      <c r="G15" s="87" t="s">
        <v>3</v>
      </c>
      <c r="H15" s="266" t="s">
        <v>4</v>
      </c>
      <c r="I15" s="266" t="s">
        <v>313</v>
      </c>
      <c r="J15" s="458" t="s">
        <v>951</v>
      </c>
      <c r="K15" s="458"/>
      <c r="L15" s="458"/>
      <c r="M15" s="458"/>
      <c r="N15" s="458"/>
    </row>
    <row r="16" spans="1:14" ht="15" thickBot="1" x14ac:dyDescent="0.35">
      <c r="A16" s="88"/>
      <c r="B16" s="89"/>
      <c r="C16" s="88"/>
      <c r="D16" s="88"/>
      <c r="E16" s="89" t="s">
        <v>16</v>
      </c>
      <c r="F16" s="88"/>
      <c r="G16" s="89" t="s">
        <v>82</v>
      </c>
      <c r="H16" s="89"/>
      <c r="I16" s="89" t="s">
        <v>305</v>
      </c>
      <c r="J16" s="89" t="s">
        <v>946</v>
      </c>
      <c r="K16" s="89" t="s">
        <v>947</v>
      </c>
      <c r="L16" s="89" t="s">
        <v>948</v>
      </c>
      <c r="M16" s="89" t="s">
        <v>949</v>
      </c>
      <c r="N16" s="89" t="s">
        <v>950</v>
      </c>
    </row>
    <row r="17" spans="1:18" x14ac:dyDescent="0.3">
      <c r="A17" s="266">
        <v>1</v>
      </c>
      <c r="B17" s="266">
        <v>5</v>
      </c>
      <c r="C17" s="264" t="s">
        <v>1065</v>
      </c>
      <c r="D17" s="264" t="s">
        <v>1198</v>
      </c>
      <c r="E17" s="266">
        <v>1800</v>
      </c>
      <c r="F17" s="19" t="s">
        <v>1066</v>
      </c>
      <c r="G17" s="39" t="s">
        <v>1067</v>
      </c>
      <c r="H17" s="266" t="s">
        <v>1068</v>
      </c>
      <c r="I17" s="17">
        <v>50.6</v>
      </c>
      <c r="J17" s="267">
        <v>1</v>
      </c>
      <c r="K17" s="255"/>
      <c r="L17" s="255"/>
      <c r="M17" s="255"/>
      <c r="N17" s="255"/>
    </row>
    <row r="18" spans="1:18" x14ac:dyDescent="0.3">
      <c r="A18" s="266">
        <v>2</v>
      </c>
      <c r="B18" s="266">
        <v>57</v>
      </c>
      <c r="C18" s="19" t="s">
        <v>20</v>
      </c>
      <c r="D18" s="19" t="s">
        <v>1069</v>
      </c>
      <c r="E18" s="266">
        <v>1100</v>
      </c>
      <c r="F18" s="264" t="s">
        <v>21</v>
      </c>
      <c r="G18" s="39" t="s">
        <v>1070</v>
      </c>
      <c r="H18" s="266"/>
      <c r="I18" s="17">
        <v>53.2</v>
      </c>
      <c r="J18" s="255"/>
      <c r="K18" s="255"/>
      <c r="L18" s="255">
        <v>1</v>
      </c>
      <c r="M18" s="255"/>
      <c r="N18" s="255"/>
    </row>
    <row r="19" spans="1:18" x14ac:dyDescent="0.3">
      <c r="A19" s="266">
        <v>3</v>
      </c>
      <c r="B19" s="266">
        <v>55</v>
      </c>
      <c r="C19" s="19" t="s">
        <v>119</v>
      </c>
      <c r="D19" s="19" t="s">
        <v>816</v>
      </c>
      <c r="E19" s="266">
        <v>1598</v>
      </c>
      <c r="F19" s="264"/>
      <c r="G19" s="39" t="s">
        <v>1071</v>
      </c>
      <c r="I19" s="17">
        <v>53.4</v>
      </c>
      <c r="J19" s="255"/>
      <c r="K19" s="255">
        <v>1</v>
      </c>
      <c r="L19" s="255"/>
      <c r="M19" s="255"/>
      <c r="N19" s="255"/>
    </row>
    <row r="20" spans="1:18" x14ac:dyDescent="0.3">
      <c r="A20" s="266">
        <v>4</v>
      </c>
      <c r="B20" s="266">
        <v>74</v>
      </c>
      <c r="C20" s="264" t="s">
        <v>47</v>
      </c>
      <c r="D20" s="264" t="s">
        <v>122</v>
      </c>
      <c r="E20" s="266">
        <v>1150</v>
      </c>
      <c r="F20" s="19" t="s">
        <v>952</v>
      </c>
      <c r="G20" s="39" t="s">
        <v>1072</v>
      </c>
      <c r="I20" s="17">
        <v>56.8</v>
      </c>
      <c r="J20" s="255"/>
      <c r="K20" s="255"/>
      <c r="L20" s="255">
        <v>2</v>
      </c>
      <c r="M20" s="255"/>
      <c r="N20" s="255">
        <v>1</v>
      </c>
      <c r="O20" s="19" t="s">
        <v>1384</v>
      </c>
    </row>
    <row r="21" spans="1:18" x14ac:dyDescent="0.3">
      <c r="A21" s="266">
        <v>5</v>
      </c>
      <c r="B21" s="266">
        <v>54</v>
      </c>
      <c r="C21" s="19" t="s">
        <v>953</v>
      </c>
      <c r="D21" s="19" t="s">
        <v>954</v>
      </c>
      <c r="E21" s="266">
        <v>1598</v>
      </c>
      <c r="G21" s="39" t="s">
        <v>1073</v>
      </c>
      <c r="I21" s="17">
        <v>56.2</v>
      </c>
      <c r="J21" s="255"/>
      <c r="K21" s="255">
        <v>2</v>
      </c>
      <c r="L21" s="255"/>
      <c r="M21" s="255"/>
      <c r="N21" s="255"/>
    </row>
    <row r="22" spans="1:18" x14ac:dyDescent="0.3">
      <c r="A22" s="266">
        <v>6</v>
      </c>
      <c r="B22" s="266">
        <v>69</v>
      </c>
      <c r="C22" s="19" t="s">
        <v>131</v>
      </c>
      <c r="D22" s="19" t="s">
        <v>114</v>
      </c>
      <c r="E22" s="266" t="s">
        <v>308</v>
      </c>
      <c r="G22" s="39" t="s">
        <v>1074</v>
      </c>
      <c r="H22" s="266"/>
      <c r="I22" s="17">
        <v>57.2</v>
      </c>
      <c r="J22" s="255">
        <v>2</v>
      </c>
      <c r="K22" s="255"/>
      <c r="L22" s="255"/>
      <c r="M22" s="255">
        <v>1</v>
      </c>
      <c r="N22" s="255"/>
      <c r="O22" s="19" t="s">
        <v>1384</v>
      </c>
    </row>
    <row r="23" spans="1:18" x14ac:dyDescent="0.3">
      <c r="A23" s="266">
        <v>7</v>
      </c>
      <c r="B23" s="266">
        <v>70</v>
      </c>
      <c r="C23" s="264" t="s">
        <v>290</v>
      </c>
      <c r="D23" s="19" t="s">
        <v>114</v>
      </c>
      <c r="E23" s="266">
        <v>1275</v>
      </c>
      <c r="G23" s="39" t="s">
        <v>1075</v>
      </c>
      <c r="I23" s="17">
        <v>59</v>
      </c>
      <c r="J23" s="255"/>
      <c r="K23" s="255">
        <v>3</v>
      </c>
      <c r="L23" s="255"/>
      <c r="M23" s="255">
        <v>2</v>
      </c>
      <c r="N23" s="255"/>
      <c r="O23" s="19" t="s">
        <v>1091</v>
      </c>
      <c r="R23" s="19" t="s">
        <v>1384</v>
      </c>
    </row>
    <row r="24" spans="1:18" x14ac:dyDescent="0.3">
      <c r="A24" s="266">
        <v>8</v>
      </c>
      <c r="B24" s="266">
        <v>53</v>
      </c>
      <c r="C24" s="19" t="s">
        <v>957</v>
      </c>
      <c r="D24" s="19" t="s">
        <v>291</v>
      </c>
      <c r="E24" s="266">
        <v>1598</v>
      </c>
      <c r="G24" s="39" t="s">
        <v>1076</v>
      </c>
      <c r="I24" s="17">
        <v>60</v>
      </c>
      <c r="J24" s="255"/>
      <c r="K24" s="255">
        <v>4</v>
      </c>
      <c r="L24" s="255"/>
      <c r="M24" s="255"/>
      <c r="N24" s="255"/>
    </row>
    <row r="25" spans="1:18" x14ac:dyDescent="0.3">
      <c r="A25" s="266">
        <v>9</v>
      </c>
      <c r="B25" s="266">
        <v>62</v>
      </c>
      <c r="C25" s="19" t="s">
        <v>169</v>
      </c>
      <c r="D25" s="19" t="s">
        <v>114</v>
      </c>
      <c r="E25" s="266">
        <v>1293</v>
      </c>
      <c r="G25" s="39" t="s">
        <v>1077</v>
      </c>
      <c r="I25" s="17">
        <v>61.4</v>
      </c>
      <c r="J25" s="255"/>
      <c r="K25" s="255">
        <v>5</v>
      </c>
      <c r="L25" s="255"/>
      <c r="M25" s="255">
        <v>3</v>
      </c>
      <c r="N25" s="255"/>
      <c r="O25" s="19" t="s">
        <v>1384</v>
      </c>
    </row>
    <row r="26" spans="1:18" x14ac:dyDescent="0.3">
      <c r="A26" s="266">
        <v>10</v>
      </c>
      <c r="B26" s="266">
        <v>58</v>
      </c>
      <c r="C26" s="19" t="s">
        <v>980</v>
      </c>
      <c r="D26" s="264" t="s">
        <v>283</v>
      </c>
      <c r="E26" s="266">
        <v>1150</v>
      </c>
      <c r="F26" s="19" t="s">
        <v>955</v>
      </c>
      <c r="G26" s="266" t="s">
        <v>1078</v>
      </c>
      <c r="I26" s="17">
        <v>62.2</v>
      </c>
      <c r="J26" s="255"/>
      <c r="K26" s="255"/>
      <c r="L26" s="255">
        <v>3</v>
      </c>
      <c r="M26" s="255"/>
      <c r="N26" s="255"/>
    </row>
    <row r="27" spans="1:18" x14ac:dyDescent="0.3">
      <c r="A27" s="266">
        <v>11</v>
      </c>
      <c r="B27" s="266">
        <v>76</v>
      </c>
      <c r="C27" s="19" t="s">
        <v>76</v>
      </c>
      <c r="D27" s="264" t="s">
        <v>122</v>
      </c>
      <c r="E27" s="266">
        <v>1098</v>
      </c>
      <c r="F27" s="19" t="s">
        <v>955</v>
      </c>
      <c r="G27" s="266" t="s">
        <v>1079</v>
      </c>
      <c r="I27" s="17">
        <v>59.6</v>
      </c>
      <c r="J27" s="255"/>
      <c r="K27" s="255"/>
      <c r="L27" s="255">
        <v>4</v>
      </c>
      <c r="M27" s="255"/>
      <c r="N27" s="255">
        <v>2</v>
      </c>
      <c r="O27" s="19" t="s">
        <v>1384</v>
      </c>
    </row>
    <row r="28" spans="1:18" x14ac:dyDescent="0.3">
      <c r="A28" s="266"/>
      <c r="D28" s="264"/>
      <c r="E28" s="266"/>
      <c r="G28" s="266"/>
    </row>
    <row r="29" spans="1:18" x14ac:dyDescent="0.3">
      <c r="B29" s="32" t="s">
        <v>33</v>
      </c>
      <c r="C29" s="264"/>
      <c r="D29" s="264"/>
      <c r="E29" s="266"/>
    </row>
    <row r="30" spans="1:18" x14ac:dyDescent="0.3">
      <c r="B30" s="41"/>
      <c r="C30" s="264"/>
      <c r="D30" s="264"/>
      <c r="E30" s="266"/>
    </row>
    <row r="31" spans="1:18" x14ac:dyDescent="0.3">
      <c r="A31" s="266"/>
      <c r="B31" s="266">
        <v>51</v>
      </c>
      <c r="C31" s="264" t="s">
        <v>178</v>
      </c>
      <c r="D31" s="19" t="s">
        <v>179</v>
      </c>
      <c r="E31" s="266">
        <v>1991</v>
      </c>
      <c r="G31" s="266" t="s">
        <v>91</v>
      </c>
      <c r="I31" s="17">
        <v>53.4</v>
      </c>
      <c r="J31" s="364" t="s">
        <v>946</v>
      </c>
      <c r="K31" s="364"/>
    </row>
    <row r="32" spans="1:18" x14ac:dyDescent="0.3">
      <c r="A32" s="266"/>
      <c r="B32" s="266">
        <v>52</v>
      </c>
      <c r="C32" s="264" t="s">
        <v>133</v>
      </c>
      <c r="D32" s="19" t="s">
        <v>816</v>
      </c>
      <c r="E32" s="266">
        <v>1600</v>
      </c>
      <c r="G32" s="266" t="s">
        <v>36</v>
      </c>
      <c r="I32" s="17">
        <v>60.4</v>
      </c>
      <c r="J32" s="364"/>
      <c r="K32" s="364" t="s">
        <v>947</v>
      </c>
      <c r="O32" s="34" t="s">
        <v>156</v>
      </c>
    </row>
    <row r="33" spans="1:15" x14ac:dyDescent="0.3">
      <c r="A33" s="266"/>
      <c r="B33" s="266">
        <v>60</v>
      </c>
      <c r="C33" s="264" t="s">
        <v>292</v>
      </c>
      <c r="D33" s="19" t="s">
        <v>120</v>
      </c>
      <c r="E33" s="266">
        <v>1600</v>
      </c>
      <c r="G33" s="266" t="s">
        <v>83</v>
      </c>
      <c r="I33" s="17"/>
      <c r="J33" s="364"/>
      <c r="K33" s="364" t="s">
        <v>947</v>
      </c>
      <c r="O33" s="19" t="s">
        <v>53</v>
      </c>
    </row>
    <row r="34" spans="1:15" x14ac:dyDescent="0.3">
      <c r="A34" s="266"/>
      <c r="B34" s="266">
        <v>56</v>
      </c>
      <c r="C34" s="264" t="s">
        <v>960</v>
      </c>
      <c r="D34" s="19" t="s">
        <v>961</v>
      </c>
      <c r="E34" s="266">
        <v>1598</v>
      </c>
      <c r="G34" s="266" t="s">
        <v>38</v>
      </c>
      <c r="I34" s="17"/>
      <c r="J34" s="364"/>
      <c r="K34" s="364" t="s">
        <v>947</v>
      </c>
      <c r="O34" s="34"/>
    </row>
    <row r="35" spans="1:15" x14ac:dyDescent="0.3">
      <c r="A35" s="266"/>
      <c r="C35" s="264"/>
      <c r="D35" s="20"/>
      <c r="E35" s="266"/>
      <c r="G35" s="266"/>
      <c r="I35" s="17"/>
    </row>
    <row r="36" spans="1:15" x14ac:dyDescent="0.3">
      <c r="A36" s="266"/>
      <c r="B36" s="32" t="s">
        <v>129</v>
      </c>
      <c r="E36" s="266"/>
      <c r="F36" s="264"/>
      <c r="G36" s="266"/>
      <c r="H36" s="266"/>
      <c r="I36" s="264"/>
    </row>
    <row r="37" spans="1:15" x14ac:dyDescent="0.3">
      <c r="A37" s="266"/>
      <c r="B37" s="33"/>
      <c r="C37" s="264"/>
      <c r="D37" s="264"/>
      <c r="E37" s="266"/>
      <c r="G37" s="266"/>
      <c r="H37" s="266"/>
      <c r="I37" s="264"/>
    </row>
    <row r="38" spans="1:15" x14ac:dyDescent="0.3">
      <c r="A38" s="266"/>
      <c r="B38" s="266" t="s">
        <v>946</v>
      </c>
      <c r="C38" s="264" t="s">
        <v>1065</v>
      </c>
      <c r="D38" s="320" t="s">
        <v>1198</v>
      </c>
      <c r="E38" s="266">
        <v>1800</v>
      </c>
      <c r="F38" s="19" t="s">
        <v>1066</v>
      </c>
      <c r="G38" s="266" t="s">
        <v>1082</v>
      </c>
      <c r="H38" s="266" t="s">
        <v>1083</v>
      </c>
      <c r="I38" s="264"/>
    </row>
    <row r="39" spans="1:15" x14ac:dyDescent="0.3">
      <c r="A39" s="266"/>
      <c r="B39" s="266" t="s">
        <v>948</v>
      </c>
      <c r="C39" s="19" t="s">
        <v>20</v>
      </c>
      <c r="D39" s="19" t="s">
        <v>1069</v>
      </c>
      <c r="E39" s="266">
        <v>1100</v>
      </c>
      <c r="F39" s="264" t="s">
        <v>21</v>
      </c>
      <c r="G39" s="266" t="s">
        <v>1081</v>
      </c>
      <c r="H39" s="266" t="s">
        <v>1084</v>
      </c>
      <c r="I39" s="264"/>
    </row>
    <row r="40" spans="1:15" x14ac:dyDescent="0.3">
      <c r="A40" s="266"/>
      <c r="B40" s="266" t="s">
        <v>947</v>
      </c>
      <c r="C40" s="19" t="s">
        <v>119</v>
      </c>
      <c r="D40" s="19" t="s">
        <v>816</v>
      </c>
      <c r="E40" s="266">
        <v>1598</v>
      </c>
      <c r="G40" s="266" t="s">
        <v>1080</v>
      </c>
      <c r="H40" s="266" t="s">
        <v>1085</v>
      </c>
      <c r="I40" s="264"/>
    </row>
    <row r="41" spans="1:15" x14ac:dyDescent="0.3">
      <c r="A41" s="266"/>
      <c r="B41" s="266" t="s">
        <v>950</v>
      </c>
      <c r="C41" s="264" t="s">
        <v>47</v>
      </c>
      <c r="D41" s="264" t="s">
        <v>122</v>
      </c>
      <c r="E41" s="266">
        <v>1150</v>
      </c>
      <c r="F41" s="19" t="s">
        <v>952</v>
      </c>
      <c r="G41" s="266" t="s">
        <v>306</v>
      </c>
      <c r="H41" s="266" t="s">
        <v>307</v>
      </c>
      <c r="I41" s="19"/>
      <c r="J41" s="264"/>
    </row>
    <row r="42" spans="1:15" x14ac:dyDescent="0.3">
      <c r="A42" s="266"/>
      <c r="B42" s="266" t="s">
        <v>949</v>
      </c>
      <c r="C42" s="19" t="s">
        <v>131</v>
      </c>
      <c r="D42" s="19" t="s">
        <v>114</v>
      </c>
      <c r="E42" s="266" t="s">
        <v>308</v>
      </c>
      <c r="G42" s="266" t="s">
        <v>451</v>
      </c>
      <c r="H42" s="266" t="s">
        <v>344</v>
      </c>
      <c r="I42" s="264"/>
    </row>
    <row r="43" spans="1:15" x14ac:dyDescent="0.3">
      <c r="A43" s="266"/>
      <c r="C43" s="264"/>
      <c r="D43" s="264"/>
      <c r="E43" s="266"/>
      <c r="F43" s="264"/>
      <c r="G43" s="266"/>
      <c r="H43" s="266"/>
      <c r="I43" s="264"/>
    </row>
    <row r="44" spans="1:15" x14ac:dyDescent="0.3">
      <c r="A44" s="266"/>
      <c r="C44" s="20"/>
      <c r="D44" s="264"/>
      <c r="E44" s="266"/>
      <c r="G44" s="266"/>
    </row>
    <row r="45" spans="1:15" x14ac:dyDescent="0.3">
      <c r="A45" s="266"/>
      <c r="B45" s="32" t="s">
        <v>32</v>
      </c>
      <c r="E45" s="266"/>
      <c r="G45" s="266"/>
    </row>
    <row r="47" spans="1:15" x14ac:dyDescent="0.3">
      <c r="A47" s="266"/>
      <c r="B47" s="266">
        <v>59</v>
      </c>
      <c r="C47" s="19" t="s">
        <v>284</v>
      </c>
      <c r="D47" s="264" t="s">
        <v>954</v>
      </c>
      <c r="E47" s="266">
        <v>1600</v>
      </c>
      <c r="G47" s="28" t="s">
        <v>229</v>
      </c>
      <c r="H47" s="19" t="s">
        <v>53</v>
      </c>
      <c r="I47" s="117"/>
      <c r="L47" s="19" t="s">
        <v>1361</v>
      </c>
    </row>
    <row r="48" spans="1:15" x14ac:dyDescent="0.3">
      <c r="A48" s="266"/>
      <c r="B48" s="266">
        <v>72</v>
      </c>
      <c r="C48" s="19" t="s">
        <v>289</v>
      </c>
      <c r="D48" s="264" t="s">
        <v>114</v>
      </c>
      <c r="E48" s="266">
        <v>1098</v>
      </c>
      <c r="G48" s="28"/>
      <c r="I48" s="117"/>
      <c r="L48" s="19" t="s">
        <v>1365</v>
      </c>
    </row>
    <row r="49" spans="1:10" x14ac:dyDescent="0.3">
      <c r="A49" s="266"/>
      <c r="C49" s="20"/>
      <c r="D49" s="264"/>
      <c r="E49" s="266"/>
      <c r="G49" s="28"/>
      <c r="I49" s="117"/>
    </row>
    <row r="50" spans="1:10" x14ac:dyDescent="0.3">
      <c r="A50" s="32" t="s">
        <v>41</v>
      </c>
      <c r="D50" s="264"/>
      <c r="E50" s="266"/>
      <c r="G50" s="264"/>
      <c r="I50" s="33"/>
    </row>
    <row r="51" spans="1:10" x14ac:dyDescent="0.3">
      <c r="A51" s="266">
        <v>1</v>
      </c>
      <c r="B51" s="266">
        <v>52</v>
      </c>
      <c r="C51" s="264" t="s">
        <v>133</v>
      </c>
      <c r="D51" s="19" t="s">
        <v>1090</v>
      </c>
      <c r="E51" s="266"/>
      <c r="G51" s="264"/>
      <c r="I51" s="264"/>
      <c r="J51" s="57"/>
    </row>
    <row r="52" spans="1:10" x14ac:dyDescent="0.3">
      <c r="A52" s="266"/>
      <c r="E52" s="266"/>
      <c r="G52" s="264"/>
      <c r="J52" s="57"/>
    </row>
    <row r="53" spans="1:10" x14ac:dyDescent="0.3">
      <c r="A53" s="266"/>
      <c r="E53" s="266"/>
      <c r="G53" s="264"/>
      <c r="I53" s="33"/>
      <c r="J53" s="57"/>
    </row>
    <row r="54" spans="1:10" x14ac:dyDescent="0.3">
      <c r="A54" s="266"/>
      <c r="E54" s="266"/>
      <c r="G54" s="264"/>
      <c r="I54" s="33"/>
      <c r="J54" s="57"/>
    </row>
    <row r="55" spans="1:10" x14ac:dyDescent="0.3">
      <c r="A55" s="266"/>
      <c r="C55" s="20"/>
      <c r="E55" s="266"/>
      <c r="G55" s="264"/>
      <c r="I55" s="33"/>
      <c r="J55" s="57"/>
    </row>
    <row r="56" spans="1:10" x14ac:dyDescent="0.3">
      <c r="A56" s="32"/>
      <c r="E56" s="266"/>
      <c r="G56" s="264"/>
      <c r="I56" s="33"/>
      <c r="J56" s="57"/>
    </row>
    <row r="57" spans="1:10" x14ac:dyDescent="0.3">
      <c r="A57" s="266"/>
      <c r="D57" s="459"/>
      <c r="E57" s="459"/>
      <c r="F57" s="459"/>
      <c r="G57" s="459"/>
      <c r="H57" s="459"/>
      <c r="I57" s="33"/>
      <c r="J57" s="57"/>
    </row>
    <row r="58" spans="1:10" x14ac:dyDescent="0.3">
      <c r="A58" s="266"/>
      <c r="D58" s="459"/>
      <c r="E58" s="459"/>
      <c r="F58" s="459"/>
      <c r="G58" s="459"/>
      <c r="H58" s="459"/>
    </row>
    <row r="59" spans="1:10" x14ac:dyDescent="0.3">
      <c r="C59" s="264"/>
      <c r="D59" s="459"/>
      <c r="E59" s="459"/>
      <c r="F59" s="459"/>
      <c r="G59" s="459"/>
      <c r="H59" s="459"/>
    </row>
    <row r="60" spans="1:10" x14ac:dyDescent="0.3">
      <c r="D60" s="459"/>
      <c r="E60" s="459"/>
      <c r="F60" s="459"/>
      <c r="G60" s="459"/>
      <c r="H60" s="459"/>
    </row>
  </sheetData>
  <mergeCells count="4">
    <mergeCell ref="D7:G9"/>
    <mergeCell ref="E10:G11"/>
    <mergeCell ref="J15:N15"/>
    <mergeCell ref="D57:H60"/>
  </mergeCells>
  <pageMargins left="0.7" right="0.7" top="0.75" bottom="0.75" header="0.3" footer="0.3"/>
  <pageSetup paperSize="9" orientation="portrait" horizontalDpi="4294967293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L43"/>
  <sheetViews>
    <sheetView showGridLines="0" zoomScale="80" zoomScaleNormal="80" workbookViewId="0">
      <selection activeCell="C21" sqref="C21"/>
    </sheetView>
  </sheetViews>
  <sheetFormatPr defaultColWidth="9.109375" defaultRowHeight="14.4" x14ac:dyDescent="0.3"/>
  <cols>
    <col min="1" max="1" width="9.109375" style="19"/>
    <col min="2" max="2" width="9.109375" style="105"/>
    <col min="3" max="3" width="27.109375" style="19" customWidth="1"/>
    <col min="4" max="4" width="18.88671875" style="19" customWidth="1"/>
    <col min="5" max="5" width="7.33203125" style="19" customWidth="1"/>
    <col min="6" max="6" width="27.109375" style="19" customWidth="1"/>
    <col min="7" max="7" width="13.6640625" style="19" customWidth="1"/>
    <col min="8" max="8" width="10.44140625" style="19" customWidth="1"/>
    <col min="9" max="9" width="8.88671875" style="105" customWidth="1"/>
    <col min="10" max="10" width="9.109375" style="105"/>
    <col min="11" max="16384" width="9.109375" style="19"/>
  </cols>
  <sheetData>
    <row r="1" spans="1:12" x14ac:dyDescent="0.3">
      <c r="A1" s="19" t="s">
        <v>11</v>
      </c>
      <c r="C1" s="113" t="s">
        <v>132</v>
      </c>
      <c r="D1" s="28"/>
      <c r="E1" s="28"/>
      <c r="F1" s="28"/>
    </row>
    <row r="2" spans="1:12" x14ac:dyDescent="0.3">
      <c r="A2" s="113" t="s">
        <v>12</v>
      </c>
      <c r="B2" s="113"/>
      <c r="C2" s="3"/>
      <c r="D2" s="113"/>
      <c r="E2" s="113"/>
      <c r="F2" s="113"/>
    </row>
    <row r="3" spans="1:12" x14ac:dyDescent="0.3">
      <c r="A3" s="19" t="s">
        <v>7</v>
      </c>
      <c r="C3" s="113" t="s">
        <v>6</v>
      </c>
      <c r="D3" s="19" t="s">
        <v>9</v>
      </c>
      <c r="E3" s="113" t="s">
        <v>18</v>
      </c>
      <c r="F3" s="113"/>
    </row>
    <row r="4" spans="1:12" x14ac:dyDescent="0.3">
      <c r="A4" s="19" t="s">
        <v>8</v>
      </c>
      <c r="B4" s="113"/>
      <c r="C4" s="113" t="s">
        <v>594</v>
      </c>
      <c r="D4" s="19" t="s">
        <v>10</v>
      </c>
      <c r="E4" s="113">
        <v>12</v>
      </c>
    </row>
    <row r="5" spans="1:12" x14ac:dyDescent="0.3">
      <c r="A5" s="19" t="s">
        <v>13</v>
      </c>
      <c r="C5" s="19" t="s">
        <v>14</v>
      </c>
    </row>
    <row r="7" spans="1:12" x14ac:dyDescent="0.3">
      <c r="A7" t="s">
        <v>359</v>
      </c>
      <c r="C7" s="20" t="s">
        <v>299</v>
      </c>
      <c r="D7" s="460"/>
      <c r="E7" s="448"/>
      <c r="F7" s="448"/>
      <c r="G7" s="448"/>
    </row>
    <row r="8" spans="1:12" x14ac:dyDescent="0.3">
      <c r="C8" s="23" t="s">
        <v>298</v>
      </c>
      <c r="D8" s="448"/>
      <c r="E8" s="448"/>
      <c r="F8" s="448"/>
      <c r="G8" s="448"/>
    </row>
    <row r="9" spans="1:12" x14ac:dyDescent="0.3">
      <c r="E9" s="105"/>
    </row>
    <row r="10" spans="1:12" x14ac:dyDescent="0.3">
      <c r="B10" s="32" t="s">
        <v>19</v>
      </c>
      <c r="E10" s="105"/>
    </row>
    <row r="12" spans="1:12" x14ac:dyDescent="0.3">
      <c r="A12" s="19" t="s">
        <v>5</v>
      </c>
      <c r="B12" s="105" t="s">
        <v>0</v>
      </c>
      <c r="C12" s="19" t="s">
        <v>270</v>
      </c>
      <c r="D12" s="19" t="s">
        <v>1</v>
      </c>
      <c r="E12" s="87" t="s">
        <v>15</v>
      </c>
      <c r="F12" s="19" t="s">
        <v>2</v>
      </c>
      <c r="G12" s="87" t="s">
        <v>3</v>
      </c>
      <c r="H12" s="105" t="s">
        <v>4</v>
      </c>
      <c r="I12" s="105" t="s">
        <v>304</v>
      </c>
    </row>
    <row r="13" spans="1:12" ht="15" thickBot="1" x14ac:dyDescent="0.35">
      <c r="A13" s="88"/>
      <c r="B13" s="89"/>
      <c r="C13" s="88"/>
      <c r="D13" s="88"/>
      <c r="E13" s="89" t="s">
        <v>16</v>
      </c>
      <c r="F13" s="88"/>
      <c r="G13" s="89" t="s">
        <v>57</v>
      </c>
      <c r="H13" s="89"/>
      <c r="I13" s="89" t="s">
        <v>305</v>
      </c>
    </row>
    <row r="14" spans="1:12" x14ac:dyDescent="0.3">
      <c r="A14" s="15">
        <v>1</v>
      </c>
      <c r="B14" s="15">
        <v>64</v>
      </c>
      <c r="C14" s="21" t="s">
        <v>47</v>
      </c>
      <c r="D14" s="21" t="s">
        <v>122</v>
      </c>
      <c r="E14" s="15">
        <v>1150</v>
      </c>
      <c r="F14" s="21" t="s">
        <v>952</v>
      </c>
      <c r="G14" s="30" t="s">
        <v>1053</v>
      </c>
      <c r="H14" s="15" t="s">
        <v>1054</v>
      </c>
      <c r="I14" s="27">
        <v>56.2</v>
      </c>
      <c r="J14" s="49"/>
      <c r="K14" s="62"/>
      <c r="L14" s="62"/>
    </row>
    <row r="15" spans="1:12" x14ac:dyDescent="0.3">
      <c r="A15" s="48">
        <v>2</v>
      </c>
      <c r="B15" s="48">
        <v>57</v>
      </c>
      <c r="C15" s="62" t="s">
        <v>131</v>
      </c>
      <c r="D15" s="190" t="s">
        <v>114</v>
      </c>
      <c r="E15" s="48" t="s">
        <v>308</v>
      </c>
      <c r="F15" s="62"/>
      <c r="G15" s="67" t="s">
        <v>1055</v>
      </c>
      <c r="H15" s="62"/>
      <c r="I15" s="49">
        <v>56.2</v>
      </c>
      <c r="J15" s="48"/>
      <c r="K15" s="62"/>
      <c r="L15" s="62"/>
    </row>
    <row r="16" spans="1:12" x14ac:dyDescent="0.3">
      <c r="A16" s="15">
        <v>3</v>
      </c>
      <c r="B16" s="15">
        <v>62</v>
      </c>
      <c r="C16" s="21" t="s">
        <v>136</v>
      </c>
      <c r="D16" s="22" t="s">
        <v>1008</v>
      </c>
      <c r="E16" s="15">
        <v>1149</v>
      </c>
      <c r="F16" s="21"/>
      <c r="G16" s="30" t="s">
        <v>1056</v>
      </c>
      <c r="H16" s="21"/>
      <c r="I16" s="27">
        <v>58</v>
      </c>
      <c r="J16" s="48"/>
      <c r="K16" s="62"/>
      <c r="L16" s="62"/>
    </row>
    <row r="17" spans="1:12" x14ac:dyDescent="0.3">
      <c r="A17" s="48">
        <v>4</v>
      </c>
      <c r="B17" s="48">
        <v>53</v>
      </c>
      <c r="C17" s="62" t="s">
        <v>982</v>
      </c>
      <c r="D17" s="47" t="s">
        <v>117</v>
      </c>
      <c r="E17" s="48">
        <v>1598</v>
      </c>
      <c r="F17" s="62"/>
      <c r="G17" s="67" t="s">
        <v>1057</v>
      </c>
      <c r="H17" s="62"/>
      <c r="I17" s="49">
        <v>56.8</v>
      </c>
      <c r="J17" s="48"/>
      <c r="K17" s="62"/>
      <c r="L17" s="62"/>
    </row>
    <row r="18" spans="1:12" x14ac:dyDescent="0.3">
      <c r="A18" s="48">
        <v>5</v>
      </c>
      <c r="B18" s="48">
        <v>50</v>
      </c>
      <c r="C18" s="62" t="s">
        <v>169</v>
      </c>
      <c r="D18" s="190" t="s">
        <v>114</v>
      </c>
      <c r="E18" s="48">
        <v>1293</v>
      </c>
      <c r="F18" s="62"/>
      <c r="G18" s="67" t="s">
        <v>1058</v>
      </c>
      <c r="H18" s="62"/>
      <c r="I18" s="49">
        <v>59.6</v>
      </c>
      <c r="J18" s="48"/>
      <c r="K18" s="62"/>
      <c r="L18" s="62"/>
    </row>
    <row r="19" spans="1:12" x14ac:dyDescent="0.3">
      <c r="A19" s="48">
        <v>6</v>
      </c>
      <c r="B19" s="48">
        <v>65</v>
      </c>
      <c r="C19" s="62" t="s">
        <v>1051</v>
      </c>
      <c r="D19" s="190" t="s">
        <v>302</v>
      </c>
      <c r="E19" s="48">
        <v>1998</v>
      </c>
      <c r="F19" s="62"/>
      <c r="G19" s="67" t="s">
        <v>1059</v>
      </c>
      <c r="H19" s="62"/>
      <c r="I19" s="49">
        <v>61</v>
      </c>
      <c r="J19" s="190" t="s">
        <v>53</v>
      </c>
      <c r="K19" s="62"/>
      <c r="L19" s="62"/>
    </row>
    <row r="20" spans="1:12" x14ac:dyDescent="0.3">
      <c r="A20" s="15">
        <v>7</v>
      </c>
      <c r="B20" s="15">
        <v>59</v>
      </c>
      <c r="C20" s="21" t="s">
        <v>289</v>
      </c>
      <c r="D20" s="22" t="s">
        <v>114</v>
      </c>
      <c r="E20" s="15">
        <v>1098</v>
      </c>
      <c r="F20" s="21"/>
      <c r="G20" s="30" t="s">
        <v>1060</v>
      </c>
      <c r="H20" s="21"/>
      <c r="I20" s="15">
        <v>60.2</v>
      </c>
      <c r="J20" s="48"/>
      <c r="K20" s="62"/>
      <c r="L20" s="62"/>
    </row>
    <row r="21" spans="1:12" x14ac:dyDescent="0.3">
      <c r="A21" s="48">
        <v>8</v>
      </c>
      <c r="B21" s="48">
        <v>52</v>
      </c>
      <c r="C21" s="62" t="s">
        <v>1412</v>
      </c>
      <c r="D21" s="190" t="s">
        <v>114</v>
      </c>
      <c r="E21" s="48">
        <v>1293</v>
      </c>
      <c r="F21" s="62"/>
      <c r="G21" s="67" t="s">
        <v>1061</v>
      </c>
      <c r="H21" s="48"/>
      <c r="I21" s="48">
        <v>61.1</v>
      </c>
      <c r="J21" s="48"/>
      <c r="K21" s="62"/>
      <c r="L21" s="62"/>
    </row>
    <row r="22" spans="1:12" x14ac:dyDescent="0.3">
      <c r="A22" s="15">
        <v>9</v>
      </c>
      <c r="B22" s="15">
        <v>60</v>
      </c>
      <c r="C22" s="21" t="s">
        <v>1036</v>
      </c>
      <c r="D22" s="22" t="s">
        <v>1037</v>
      </c>
      <c r="E22" s="15">
        <v>1147</v>
      </c>
      <c r="F22" s="21"/>
      <c r="G22" s="30" t="s">
        <v>1062</v>
      </c>
      <c r="H22" s="21"/>
      <c r="I22" s="27">
        <v>65.400000000000006</v>
      </c>
      <c r="J22" s="48"/>
      <c r="K22" s="62"/>
      <c r="L22" s="62"/>
    </row>
    <row r="23" spans="1:12" x14ac:dyDescent="0.3">
      <c r="A23" s="48"/>
      <c r="B23" s="48"/>
      <c r="C23" s="62"/>
      <c r="D23" s="190"/>
      <c r="E23" s="48"/>
      <c r="F23" s="62"/>
      <c r="G23" s="67"/>
      <c r="H23" s="62"/>
      <c r="I23" s="49"/>
      <c r="J23" s="48"/>
      <c r="K23" s="62"/>
      <c r="L23" s="62"/>
    </row>
    <row r="24" spans="1:12" x14ac:dyDescent="0.3">
      <c r="A24" s="62"/>
      <c r="B24" s="2" t="s">
        <v>33</v>
      </c>
      <c r="C24" s="62"/>
      <c r="D24" s="62"/>
      <c r="E24" s="48"/>
      <c r="F24" s="62"/>
      <c r="G24" s="265"/>
      <c r="H24" s="265"/>
      <c r="I24" s="190"/>
      <c r="J24" s="48"/>
      <c r="K24" s="62"/>
      <c r="L24" s="62"/>
    </row>
    <row r="25" spans="1:12" x14ac:dyDescent="0.3">
      <c r="A25" s="62"/>
      <c r="B25" s="31"/>
      <c r="C25" s="62"/>
      <c r="D25" s="62"/>
      <c r="E25" s="48"/>
      <c r="F25" s="62"/>
      <c r="G25" s="265"/>
      <c r="H25" s="265"/>
      <c r="I25" s="190"/>
      <c r="J25" s="48"/>
      <c r="K25" s="62"/>
      <c r="L25" s="62"/>
    </row>
    <row r="26" spans="1:12" x14ac:dyDescent="0.3">
      <c r="A26" s="62"/>
      <c r="B26" s="48">
        <v>54</v>
      </c>
      <c r="C26" s="62" t="s">
        <v>290</v>
      </c>
      <c r="D26" s="190" t="s">
        <v>114</v>
      </c>
      <c r="E26" s="48">
        <v>1275</v>
      </c>
      <c r="F26" s="62"/>
      <c r="G26" s="265" t="s">
        <v>91</v>
      </c>
      <c r="H26" s="265"/>
      <c r="I26" s="49">
        <v>58</v>
      </c>
      <c r="J26" s="190" t="s">
        <v>1063</v>
      </c>
      <c r="K26" s="62"/>
      <c r="L26" s="62"/>
    </row>
    <row r="27" spans="1:12" x14ac:dyDescent="0.3">
      <c r="A27" s="62"/>
      <c r="B27" s="48">
        <v>58</v>
      </c>
      <c r="C27" s="62" t="s">
        <v>303</v>
      </c>
      <c r="D27" s="190" t="s">
        <v>117</v>
      </c>
      <c r="E27" s="48">
        <v>1800</v>
      </c>
      <c r="F27" s="62"/>
      <c r="G27" s="265" t="s">
        <v>34</v>
      </c>
      <c r="H27" s="265"/>
      <c r="I27" s="49">
        <v>59</v>
      </c>
      <c r="J27" s="190" t="s">
        <v>1064</v>
      </c>
      <c r="K27" s="62"/>
      <c r="L27" s="62"/>
    </row>
    <row r="28" spans="1:12" x14ac:dyDescent="0.3">
      <c r="A28" s="62"/>
      <c r="B28" s="48">
        <v>51</v>
      </c>
      <c r="C28" s="62" t="s">
        <v>121</v>
      </c>
      <c r="D28" s="190" t="s">
        <v>117</v>
      </c>
      <c r="E28" s="48">
        <v>1558</v>
      </c>
      <c r="F28" s="62"/>
      <c r="G28" s="265" t="s">
        <v>159</v>
      </c>
      <c r="H28" s="265"/>
      <c r="I28" s="48">
        <v>63.6</v>
      </c>
      <c r="J28" s="48"/>
      <c r="K28" s="62"/>
      <c r="L28" s="62"/>
    </row>
    <row r="29" spans="1:12" x14ac:dyDescent="0.3">
      <c r="A29" s="62"/>
      <c r="B29" s="48">
        <v>55</v>
      </c>
      <c r="C29" s="62" t="s">
        <v>138</v>
      </c>
      <c r="D29" s="47" t="s">
        <v>124</v>
      </c>
      <c r="E29" s="48">
        <v>1293</v>
      </c>
      <c r="F29" s="62"/>
      <c r="G29" s="265" t="s">
        <v>37</v>
      </c>
      <c r="H29" s="265"/>
      <c r="I29" s="48">
        <v>67.8</v>
      </c>
      <c r="J29" s="48"/>
      <c r="K29" s="62"/>
      <c r="L29" s="62"/>
    </row>
    <row r="30" spans="1:12" x14ac:dyDescent="0.3">
      <c r="A30" s="62"/>
      <c r="B30" s="48">
        <v>56</v>
      </c>
      <c r="C30" s="190" t="s">
        <v>116</v>
      </c>
      <c r="D30" s="190" t="s">
        <v>117</v>
      </c>
      <c r="E30" s="48">
        <v>1598</v>
      </c>
      <c r="F30" s="62"/>
      <c r="G30" s="265" t="s">
        <v>63</v>
      </c>
      <c r="H30" s="265"/>
      <c r="I30" s="48" t="s">
        <v>212</v>
      </c>
      <c r="J30" s="48"/>
      <c r="K30" s="62"/>
      <c r="L30" s="62"/>
    </row>
    <row r="31" spans="1:12" x14ac:dyDescent="0.3">
      <c r="A31" s="5"/>
      <c r="B31" s="48"/>
      <c r="C31" s="62"/>
      <c r="D31" s="190"/>
      <c r="E31" s="48"/>
      <c r="F31" s="170"/>
      <c r="G31" s="48"/>
      <c r="H31" s="62"/>
      <c r="I31" s="48"/>
      <c r="J31" s="48"/>
      <c r="K31" s="62"/>
      <c r="L31" s="62"/>
    </row>
    <row r="32" spans="1:12" x14ac:dyDescent="0.3">
      <c r="A32" s="5"/>
      <c r="B32" s="31" t="s">
        <v>129</v>
      </c>
      <c r="C32" s="21" t="s">
        <v>47</v>
      </c>
      <c r="D32" s="21" t="s">
        <v>122</v>
      </c>
      <c r="E32" s="15">
        <v>1150</v>
      </c>
      <c r="F32" s="21" t="s">
        <v>952</v>
      </c>
      <c r="G32" s="263" t="s">
        <v>334</v>
      </c>
      <c r="H32" s="263" t="s">
        <v>342</v>
      </c>
      <c r="I32" s="22" t="s">
        <v>452</v>
      </c>
      <c r="J32" s="48"/>
      <c r="K32" s="62"/>
      <c r="L32" s="62"/>
    </row>
    <row r="33" spans="1:12" x14ac:dyDescent="0.3">
      <c r="A33" s="5"/>
      <c r="B33" s="31"/>
      <c r="C33" s="62" t="s">
        <v>131</v>
      </c>
      <c r="D33" s="190" t="s">
        <v>114</v>
      </c>
      <c r="E33" s="48" t="s">
        <v>308</v>
      </c>
      <c r="F33" s="62"/>
      <c r="G33" s="265" t="s">
        <v>334</v>
      </c>
      <c r="H33" s="265" t="s">
        <v>342</v>
      </c>
      <c r="I33" s="48"/>
      <c r="J33" s="48"/>
      <c r="K33" s="62"/>
      <c r="L33" s="62"/>
    </row>
    <row r="34" spans="1:12" x14ac:dyDescent="0.3">
      <c r="A34" s="5"/>
      <c r="B34" s="48"/>
      <c r="C34" s="62"/>
      <c r="D34" s="190"/>
      <c r="E34" s="48"/>
      <c r="F34" s="170"/>
      <c r="G34" s="48"/>
      <c r="H34" s="62"/>
      <c r="I34" s="48"/>
      <c r="J34" s="48"/>
      <c r="K34" s="62"/>
      <c r="L34" s="62"/>
    </row>
    <row r="35" spans="1:12" x14ac:dyDescent="0.3">
      <c r="A35" s="62"/>
      <c r="B35" s="2" t="s">
        <v>32</v>
      </c>
      <c r="C35" s="62"/>
      <c r="D35" s="190"/>
      <c r="E35" s="48"/>
      <c r="F35" s="62"/>
      <c r="G35" s="48"/>
      <c r="H35" s="62"/>
      <c r="I35" s="48"/>
      <c r="J35" s="48"/>
      <c r="K35" s="62"/>
      <c r="L35" s="62"/>
    </row>
    <row r="36" spans="1:12" x14ac:dyDescent="0.3">
      <c r="A36" s="62"/>
      <c r="B36" s="48"/>
      <c r="C36" s="190"/>
      <c r="D36" s="190"/>
      <c r="E36" s="48"/>
      <c r="F36" s="62"/>
      <c r="G36" s="48"/>
      <c r="H36" s="62"/>
      <c r="I36" s="48"/>
      <c r="J36" s="48"/>
      <c r="K36" s="62"/>
      <c r="L36" s="62"/>
    </row>
    <row r="37" spans="1:12" x14ac:dyDescent="0.3">
      <c r="A37" s="62"/>
      <c r="B37" s="15">
        <v>61</v>
      </c>
      <c r="C37" s="21" t="s">
        <v>76</v>
      </c>
      <c r="D37" s="21" t="s">
        <v>122</v>
      </c>
      <c r="E37" s="15">
        <v>1098</v>
      </c>
      <c r="F37" s="22" t="s">
        <v>955</v>
      </c>
      <c r="G37" s="21" t="s">
        <v>228</v>
      </c>
      <c r="H37" s="21"/>
      <c r="I37" s="48"/>
      <c r="J37" s="48"/>
      <c r="K37" s="62"/>
      <c r="L37" s="62"/>
    </row>
    <row r="38" spans="1:12" x14ac:dyDescent="0.3">
      <c r="A38" s="62"/>
      <c r="B38" s="15">
        <v>63</v>
      </c>
      <c r="C38" s="22" t="s">
        <v>1052</v>
      </c>
      <c r="D38" s="22" t="s">
        <v>114</v>
      </c>
      <c r="E38" s="15">
        <v>1150</v>
      </c>
      <c r="F38" s="21"/>
      <c r="G38" s="21" t="s">
        <v>228</v>
      </c>
      <c r="H38" s="62"/>
      <c r="I38" s="48"/>
      <c r="J38" s="6"/>
      <c r="K38" s="62"/>
      <c r="L38" s="62"/>
    </row>
    <row r="39" spans="1:12" x14ac:dyDescent="0.3">
      <c r="A39" s="62"/>
      <c r="B39" s="48"/>
      <c r="C39" s="190"/>
      <c r="D39" s="190"/>
      <c r="E39" s="48"/>
      <c r="F39" s="62"/>
      <c r="G39" s="48"/>
      <c r="H39" s="62"/>
      <c r="I39" s="48"/>
      <c r="J39" s="48"/>
      <c r="K39" s="62"/>
      <c r="L39" s="62"/>
    </row>
    <row r="40" spans="1:12" x14ac:dyDescent="0.3">
      <c r="A40" s="62"/>
      <c r="B40" s="48"/>
      <c r="C40" s="62"/>
      <c r="D40" s="62"/>
      <c r="E40" s="48"/>
      <c r="F40" s="62"/>
      <c r="G40" s="48"/>
      <c r="H40" s="62"/>
      <c r="I40" s="48"/>
      <c r="J40" s="48"/>
      <c r="K40" s="62"/>
      <c r="L40" s="62"/>
    </row>
    <row r="41" spans="1:12" x14ac:dyDescent="0.3">
      <c r="A41" s="62"/>
      <c r="B41" s="48"/>
      <c r="C41" s="62"/>
      <c r="D41" s="62"/>
      <c r="E41" s="48"/>
      <c r="F41" s="62"/>
      <c r="G41" s="62"/>
      <c r="H41" s="62"/>
      <c r="I41" s="48"/>
      <c r="J41" s="48"/>
      <c r="K41" s="62"/>
      <c r="L41" s="62"/>
    </row>
    <row r="42" spans="1:12" x14ac:dyDescent="0.3">
      <c r="A42" s="5"/>
      <c r="B42" s="48"/>
      <c r="C42" s="62"/>
      <c r="D42" s="62"/>
      <c r="E42" s="48"/>
      <c r="F42" s="62"/>
      <c r="G42" s="62"/>
      <c r="H42" s="62"/>
      <c r="I42" s="48"/>
      <c r="J42" s="48"/>
      <c r="K42" s="62"/>
      <c r="L42" s="62"/>
    </row>
    <row r="43" spans="1:12" x14ac:dyDescent="0.3">
      <c r="A43" s="48"/>
      <c r="B43" s="190"/>
      <c r="C43" s="62"/>
      <c r="D43" s="62"/>
      <c r="E43" s="62"/>
      <c r="F43" s="62"/>
      <c r="G43" s="62"/>
      <c r="H43" s="62"/>
      <c r="I43" s="48"/>
      <c r="J43" s="48"/>
      <c r="K43" s="62"/>
      <c r="L43" s="62"/>
    </row>
  </sheetData>
  <sortState xmlns:xlrd2="http://schemas.microsoft.com/office/spreadsheetml/2017/richdata2" ref="A14:F22">
    <sortCondition ref="A14:A22"/>
  </sortState>
  <mergeCells count="1">
    <mergeCell ref="D7:G8"/>
  </mergeCells>
  <pageMargins left="0.70866141732283472" right="0.70866141732283472" top="0.74803149606299213" bottom="0.74803149606299213" header="0.31496062992125984" footer="0.31496062992125984"/>
  <pageSetup scale="76" orientation="landscape" horizontalDpi="4294967294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O60"/>
  <sheetViews>
    <sheetView showGridLines="0" zoomScale="80" zoomScaleNormal="80" workbookViewId="0"/>
  </sheetViews>
  <sheetFormatPr defaultColWidth="9.109375" defaultRowHeight="14.4" x14ac:dyDescent="0.3"/>
  <cols>
    <col min="1" max="1" width="9.109375" style="19"/>
    <col min="2" max="2" width="9.109375" style="266"/>
    <col min="3" max="3" width="26.6640625" style="19" customWidth="1"/>
    <col min="4" max="4" width="22" style="19" customWidth="1"/>
    <col min="5" max="5" width="7.33203125" style="19" customWidth="1"/>
    <col min="6" max="6" width="23" style="19" customWidth="1"/>
    <col min="7" max="7" width="13.6640625" style="19" customWidth="1"/>
    <col min="8" max="8" width="10.44140625" style="19" customWidth="1"/>
    <col min="9" max="9" width="8.88671875" style="266" customWidth="1"/>
    <col min="10" max="10" width="3.6640625" style="28" customWidth="1"/>
    <col min="11" max="14" width="3.6640625" style="19" customWidth="1"/>
    <col min="15" max="16384" width="9.109375" style="19"/>
  </cols>
  <sheetData>
    <row r="1" spans="1:14" x14ac:dyDescent="0.3">
      <c r="A1" s="19" t="s">
        <v>11</v>
      </c>
      <c r="C1" s="264" t="s">
        <v>942</v>
      </c>
      <c r="D1" s="28"/>
      <c r="E1" s="28"/>
      <c r="F1" s="28"/>
    </row>
    <row r="2" spans="1:14" x14ac:dyDescent="0.3">
      <c r="A2" s="264" t="s">
        <v>12</v>
      </c>
      <c r="B2" s="264"/>
      <c r="C2" s="20" t="s">
        <v>943</v>
      </c>
      <c r="D2" s="264"/>
      <c r="E2" s="264"/>
      <c r="F2" s="264"/>
    </row>
    <row r="3" spans="1:14" x14ac:dyDescent="0.3">
      <c r="A3" s="19" t="s">
        <v>7</v>
      </c>
      <c r="C3" s="264" t="s">
        <v>6</v>
      </c>
      <c r="D3" s="19" t="s">
        <v>9</v>
      </c>
      <c r="E3" s="264" t="s">
        <v>18</v>
      </c>
      <c r="F3" s="264"/>
    </row>
    <row r="4" spans="1:14" x14ac:dyDescent="0.3">
      <c r="A4" s="19" t="s">
        <v>8</v>
      </c>
      <c r="C4" s="264" t="s">
        <v>594</v>
      </c>
      <c r="D4" s="19" t="s">
        <v>10</v>
      </c>
      <c r="E4" s="264">
        <v>12</v>
      </c>
    </row>
    <row r="5" spans="1:14" x14ac:dyDescent="0.3">
      <c r="A5" s="19" t="s">
        <v>13</v>
      </c>
      <c r="C5" s="19" t="s">
        <v>14</v>
      </c>
    </row>
    <row r="7" spans="1:14" x14ac:dyDescent="0.3">
      <c r="A7" s="19" t="s">
        <v>359</v>
      </c>
      <c r="B7" s="266" t="s">
        <v>946</v>
      </c>
      <c r="C7" s="19" t="s">
        <v>285</v>
      </c>
      <c r="D7" s="456" t="s">
        <v>975</v>
      </c>
      <c r="E7" s="457"/>
      <c r="F7" s="457"/>
      <c r="G7" s="457"/>
    </row>
    <row r="8" spans="1:14" x14ac:dyDescent="0.3">
      <c r="B8" s="266" t="s">
        <v>947</v>
      </c>
      <c r="C8" s="19" t="s">
        <v>945</v>
      </c>
      <c r="D8" s="456"/>
      <c r="E8" s="457"/>
      <c r="F8" s="457"/>
      <c r="G8" s="457"/>
    </row>
    <row r="9" spans="1:14" x14ac:dyDescent="0.3">
      <c r="B9" s="266" t="s">
        <v>948</v>
      </c>
      <c r="C9" s="19" t="s">
        <v>944</v>
      </c>
      <c r="D9" s="456"/>
      <c r="E9" s="457"/>
      <c r="F9" s="457"/>
      <c r="G9" s="457"/>
    </row>
    <row r="10" spans="1:14" x14ac:dyDescent="0.3">
      <c r="B10" s="266" t="s">
        <v>949</v>
      </c>
      <c r="C10" s="19" t="s">
        <v>286</v>
      </c>
      <c r="E10" s="456" t="s">
        <v>981</v>
      </c>
      <c r="F10" s="457"/>
      <c r="G10" s="457"/>
    </row>
    <row r="11" spans="1:14" x14ac:dyDescent="0.3">
      <c r="B11" s="266" t="s">
        <v>950</v>
      </c>
      <c r="C11" s="264" t="s">
        <v>287</v>
      </c>
      <c r="E11" s="456"/>
      <c r="F11" s="457"/>
      <c r="G11" s="457"/>
    </row>
    <row r="13" spans="1:14" x14ac:dyDescent="0.3">
      <c r="B13" s="32" t="s">
        <v>19</v>
      </c>
      <c r="D13" s="310"/>
      <c r="E13" s="311"/>
      <c r="F13" s="310"/>
      <c r="G13" s="310"/>
      <c r="H13" s="312"/>
    </row>
    <row r="15" spans="1:14" x14ac:dyDescent="0.3">
      <c r="A15" s="19" t="s">
        <v>5</v>
      </c>
      <c r="B15" s="266" t="s">
        <v>0</v>
      </c>
      <c r="C15" s="19" t="s">
        <v>270</v>
      </c>
      <c r="D15" s="19" t="s">
        <v>1</v>
      </c>
      <c r="E15" s="87" t="s">
        <v>15</v>
      </c>
      <c r="F15" s="19" t="s">
        <v>2</v>
      </c>
      <c r="G15" s="87" t="s">
        <v>3</v>
      </c>
      <c r="H15" s="266" t="s">
        <v>4</v>
      </c>
      <c r="I15" s="266" t="s">
        <v>313</v>
      </c>
      <c r="J15" s="458" t="s">
        <v>951</v>
      </c>
      <c r="K15" s="458"/>
      <c r="L15" s="458"/>
      <c r="M15" s="458"/>
      <c r="N15" s="458"/>
    </row>
    <row r="16" spans="1:14" ht="15" thickBot="1" x14ac:dyDescent="0.35">
      <c r="A16" s="88"/>
      <c r="B16" s="89"/>
      <c r="C16" s="88"/>
      <c r="D16" s="88"/>
      <c r="E16" s="89" t="s">
        <v>16</v>
      </c>
      <c r="F16" s="88"/>
      <c r="G16" s="89" t="s">
        <v>57</v>
      </c>
      <c r="H16" s="89"/>
      <c r="I16" s="89" t="s">
        <v>305</v>
      </c>
      <c r="J16" s="89" t="s">
        <v>946</v>
      </c>
      <c r="K16" s="89" t="s">
        <v>947</v>
      </c>
      <c r="L16" s="89" t="s">
        <v>948</v>
      </c>
      <c r="M16" s="89" t="s">
        <v>949</v>
      </c>
      <c r="N16" s="89" t="s">
        <v>950</v>
      </c>
    </row>
    <row r="17" spans="1:15" x14ac:dyDescent="0.3">
      <c r="A17" s="266">
        <v>1</v>
      </c>
      <c r="B17" s="266">
        <v>41</v>
      </c>
      <c r="C17" s="264" t="s">
        <v>178</v>
      </c>
      <c r="D17" s="19" t="s">
        <v>179</v>
      </c>
      <c r="E17" s="266">
        <v>1991</v>
      </c>
      <c r="G17" s="39" t="s">
        <v>1095</v>
      </c>
      <c r="H17" s="266" t="s">
        <v>1096</v>
      </c>
      <c r="I17" s="17">
        <v>53.2</v>
      </c>
      <c r="J17" s="267">
        <v>1</v>
      </c>
      <c r="K17" s="255"/>
      <c r="L17" s="255"/>
      <c r="M17" s="255"/>
      <c r="N17" s="255"/>
    </row>
    <row r="18" spans="1:15" x14ac:dyDescent="0.3">
      <c r="A18" s="266">
        <v>2</v>
      </c>
      <c r="B18" s="266">
        <v>48</v>
      </c>
      <c r="C18" s="19" t="s">
        <v>20</v>
      </c>
      <c r="D18" s="19" t="s">
        <v>1069</v>
      </c>
      <c r="E18" s="266">
        <v>1100</v>
      </c>
      <c r="F18" s="264" t="s">
        <v>21</v>
      </c>
      <c r="G18" s="39" t="s">
        <v>1097</v>
      </c>
      <c r="H18" s="266"/>
      <c r="I18" s="17">
        <v>53.6</v>
      </c>
      <c r="J18" s="255"/>
      <c r="K18" s="255"/>
      <c r="L18" s="255">
        <v>1</v>
      </c>
      <c r="M18" s="255"/>
      <c r="N18" s="255"/>
    </row>
    <row r="19" spans="1:15" x14ac:dyDescent="0.3">
      <c r="A19" s="266">
        <v>3</v>
      </c>
      <c r="B19" s="266">
        <v>43</v>
      </c>
      <c r="C19" s="19" t="s">
        <v>953</v>
      </c>
      <c r="D19" s="19" t="s">
        <v>954</v>
      </c>
      <c r="E19" s="266">
        <v>1598</v>
      </c>
      <c r="G19" s="39" t="s">
        <v>1098</v>
      </c>
      <c r="I19" s="17">
        <v>56.2</v>
      </c>
      <c r="J19" s="255"/>
      <c r="K19" s="255">
        <v>1</v>
      </c>
      <c r="L19" s="255"/>
      <c r="M19" s="255"/>
      <c r="N19" s="255"/>
    </row>
    <row r="20" spans="1:15" x14ac:dyDescent="0.3">
      <c r="A20" s="266">
        <v>4</v>
      </c>
      <c r="B20" s="266">
        <v>64</v>
      </c>
      <c r="C20" s="264" t="s">
        <v>47</v>
      </c>
      <c r="D20" s="264" t="s">
        <v>122</v>
      </c>
      <c r="E20" s="266">
        <v>1150</v>
      </c>
      <c r="F20" s="19" t="s">
        <v>952</v>
      </c>
      <c r="G20" s="39" t="s">
        <v>1099</v>
      </c>
      <c r="I20" s="17">
        <v>56</v>
      </c>
      <c r="J20" s="255"/>
      <c r="K20" s="255"/>
      <c r="L20" s="255">
        <v>2</v>
      </c>
      <c r="M20" s="255"/>
      <c r="N20" s="255">
        <v>1</v>
      </c>
    </row>
    <row r="21" spans="1:15" x14ac:dyDescent="0.3">
      <c r="A21" s="266">
        <v>5</v>
      </c>
      <c r="B21" s="266">
        <v>53</v>
      </c>
      <c r="C21" s="264" t="s">
        <v>982</v>
      </c>
      <c r="D21" s="264" t="s">
        <v>117</v>
      </c>
      <c r="E21" s="266">
        <v>1598</v>
      </c>
      <c r="G21" s="39" t="s">
        <v>1100</v>
      </c>
      <c r="I21" s="17">
        <v>56.4</v>
      </c>
      <c r="J21" s="255"/>
      <c r="K21" s="255">
        <v>2</v>
      </c>
      <c r="L21" s="255"/>
      <c r="M21" s="255">
        <v>1</v>
      </c>
      <c r="N21" s="255"/>
      <c r="O21" s="19" t="s">
        <v>1368</v>
      </c>
    </row>
    <row r="22" spans="1:15" x14ac:dyDescent="0.3">
      <c r="A22" s="266">
        <v>6</v>
      </c>
      <c r="B22" s="266">
        <v>54</v>
      </c>
      <c r="C22" s="264" t="s">
        <v>290</v>
      </c>
      <c r="D22" s="19" t="s">
        <v>114</v>
      </c>
      <c r="E22" s="266">
        <v>1275</v>
      </c>
      <c r="G22" s="39" t="s">
        <v>1101</v>
      </c>
      <c r="H22" s="266"/>
      <c r="I22" s="17">
        <v>58.2</v>
      </c>
      <c r="J22" s="255"/>
      <c r="K22" s="255">
        <v>3</v>
      </c>
      <c r="L22" s="255"/>
      <c r="M22" s="255">
        <v>2</v>
      </c>
      <c r="N22" s="255"/>
      <c r="O22" s="19" t="s">
        <v>1368</v>
      </c>
    </row>
    <row r="23" spans="1:15" x14ac:dyDescent="0.3">
      <c r="A23" s="266">
        <v>7</v>
      </c>
      <c r="B23" s="266">
        <v>56</v>
      </c>
      <c r="C23" s="19" t="s">
        <v>116</v>
      </c>
      <c r="D23" s="19" t="s">
        <v>117</v>
      </c>
      <c r="E23" s="266">
        <v>1598</v>
      </c>
      <c r="G23" s="39" t="s">
        <v>1102</v>
      </c>
      <c r="I23" s="17">
        <v>58.4</v>
      </c>
      <c r="J23" s="255"/>
      <c r="K23" s="255">
        <v>4</v>
      </c>
      <c r="L23" s="255"/>
      <c r="M23" s="255">
        <v>3</v>
      </c>
      <c r="N23" s="255"/>
      <c r="O23" s="19" t="s">
        <v>1368</v>
      </c>
    </row>
    <row r="24" spans="1:15" x14ac:dyDescent="0.3">
      <c r="A24" s="266">
        <v>8</v>
      </c>
      <c r="B24" s="266">
        <v>50</v>
      </c>
      <c r="C24" s="19" t="s">
        <v>169</v>
      </c>
      <c r="D24" s="19" t="s">
        <v>114</v>
      </c>
      <c r="E24" s="266">
        <v>1293</v>
      </c>
      <c r="G24" s="39" t="s">
        <v>1103</v>
      </c>
      <c r="I24" s="17">
        <v>58.8</v>
      </c>
      <c r="J24" s="255"/>
      <c r="K24" s="255">
        <v>5</v>
      </c>
      <c r="L24" s="255"/>
      <c r="M24" s="255">
        <v>4</v>
      </c>
      <c r="N24" s="255"/>
      <c r="O24" s="19" t="s">
        <v>1368</v>
      </c>
    </row>
    <row r="25" spans="1:15" x14ac:dyDescent="0.3">
      <c r="A25" s="266">
        <v>9</v>
      </c>
      <c r="B25" s="266">
        <v>65</v>
      </c>
      <c r="C25" s="19" t="s">
        <v>1051</v>
      </c>
      <c r="D25" s="19" t="s">
        <v>302</v>
      </c>
      <c r="E25" s="266">
        <v>1998</v>
      </c>
      <c r="F25" s="264"/>
      <c r="G25" s="39" t="s">
        <v>1104</v>
      </c>
      <c r="I25" s="17">
        <v>58.8</v>
      </c>
      <c r="J25" s="255">
        <v>2</v>
      </c>
      <c r="K25" s="255"/>
      <c r="L25" s="255"/>
      <c r="M25" s="255">
        <v>5</v>
      </c>
      <c r="N25" s="255"/>
      <c r="O25" s="19" t="s">
        <v>1368</v>
      </c>
    </row>
    <row r="26" spans="1:15" x14ac:dyDescent="0.3">
      <c r="A26" s="266">
        <v>10</v>
      </c>
      <c r="B26" s="266">
        <v>45</v>
      </c>
      <c r="C26" s="264" t="s">
        <v>133</v>
      </c>
      <c r="D26" s="19" t="s">
        <v>816</v>
      </c>
      <c r="E26" s="266">
        <v>1600</v>
      </c>
      <c r="G26" s="266" t="s">
        <v>1105</v>
      </c>
      <c r="I26" s="17">
        <v>57.2</v>
      </c>
      <c r="J26" s="255"/>
      <c r="K26" s="255">
        <v>6</v>
      </c>
      <c r="L26" s="255"/>
      <c r="M26" s="255"/>
      <c r="N26" s="255"/>
    </row>
    <row r="27" spans="1:15" x14ac:dyDescent="0.3">
      <c r="A27" s="266">
        <v>11</v>
      </c>
      <c r="B27" s="266">
        <v>46</v>
      </c>
      <c r="C27" s="19" t="s">
        <v>1093</v>
      </c>
      <c r="D27" s="19" t="s">
        <v>1094</v>
      </c>
      <c r="E27" s="266">
        <v>1000</v>
      </c>
      <c r="G27" s="266" t="s">
        <v>1106</v>
      </c>
      <c r="I27" s="17">
        <v>66.8</v>
      </c>
      <c r="J27" s="255"/>
      <c r="K27" s="255"/>
      <c r="L27" s="255">
        <v>3</v>
      </c>
      <c r="M27" s="255"/>
      <c r="N27" s="255"/>
    </row>
    <row r="28" spans="1:15" x14ac:dyDescent="0.3">
      <c r="A28" s="266">
        <v>12</v>
      </c>
      <c r="B28" s="266">
        <v>61</v>
      </c>
      <c r="C28" s="19" t="s">
        <v>76</v>
      </c>
      <c r="D28" s="264" t="s">
        <v>122</v>
      </c>
      <c r="E28" s="266">
        <v>1098</v>
      </c>
      <c r="F28" s="19" t="s">
        <v>955</v>
      </c>
      <c r="G28" s="266" t="s">
        <v>1107</v>
      </c>
      <c r="I28" s="17">
        <v>59.4</v>
      </c>
      <c r="J28" s="255"/>
      <c r="K28" s="255"/>
      <c r="L28" s="255">
        <v>4</v>
      </c>
      <c r="M28" s="255"/>
      <c r="N28" s="255">
        <v>2</v>
      </c>
      <c r="O28" s="19" t="s">
        <v>1368</v>
      </c>
    </row>
    <row r="29" spans="1:15" x14ac:dyDescent="0.3">
      <c r="A29" s="266"/>
      <c r="D29" s="264"/>
      <c r="E29" s="266"/>
    </row>
    <row r="30" spans="1:15" x14ac:dyDescent="0.3">
      <c r="B30" s="32" t="s">
        <v>33</v>
      </c>
      <c r="C30" s="264"/>
      <c r="D30" s="264"/>
      <c r="E30" s="266"/>
      <c r="G30" s="266"/>
      <c r="I30" s="17"/>
      <c r="J30" s="19"/>
    </row>
    <row r="31" spans="1:15" x14ac:dyDescent="0.3">
      <c r="B31" s="41"/>
      <c r="C31" s="264"/>
      <c r="D31" s="264"/>
      <c r="E31" s="266"/>
      <c r="G31" s="266"/>
      <c r="I31" s="17"/>
      <c r="O31" s="34"/>
    </row>
    <row r="32" spans="1:15" x14ac:dyDescent="0.3">
      <c r="B32" s="266">
        <v>47</v>
      </c>
      <c r="C32" s="19" t="s">
        <v>980</v>
      </c>
      <c r="D32" s="264" t="s">
        <v>283</v>
      </c>
      <c r="E32" s="266">
        <v>1150</v>
      </c>
      <c r="F32" s="19" t="s">
        <v>955</v>
      </c>
      <c r="G32" s="266" t="s">
        <v>91</v>
      </c>
      <c r="I32" s="17">
        <v>62.02</v>
      </c>
      <c r="K32" s="364"/>
      <c r="L32" s="364" t="s">
        <v>948</v>
      </c>
      <c r="M32" s="364"/>
      <c r="N32" s="364"/>
      <c r="O32" s="34"/>
    </row>
    <row r="33" spans="1:15" x14ac:dyDescent="0.3">
      <c r="B33" s="266">
        <v>60</v>
      </c>
      <c r="C33" s="19" t="s">
        <v>1036</v>
      </c>
      <c r="D33" s="264" t="s">
        <v>1037</v>
      </c>
      <c r="E33" s="266">
        <v>1147</v>
      </c>
      <c r="G33" s="266" t="s">
        <v>159</v>
      </c>
      <c r="I33" s="17">
        <v>65.8</v>
      </c>
      <c r="K33" s="364"/>
      <c r="L33" s="364" t="s">
        <v>948</v>
      </c>
      <c r="M33" s="364"/>
      <c r="N33" s="364" t="s">
        <v>950</v>
      </c>
      <c r="O33" s="19" t="s">
        <v>1368</v>
      </c>
    </row>
    <row r="34" spans="1:15" x14ac:dyDescent="0.3">
      <c r="A34" s="266"/>
      <c r="B34" s="266">
        <v>44</v>
      </c>
      <c r="C34" s="264" t="s">
        <v>292</v>
      </c>
      <c r="D34" s="19" t="s">
        <v>120</v>
      </c>
      <c r="E34" s="266">
        <v>1594</v>
      </c>
      <c r="G34" s="266" t="s">
        <v>37</v>
      </c>
      <c r="I34" s="17">
        <v>62.4</v>
      </c>
      <c r="K34" s="364" t="s">
        <v>947</v>
      </c>
      <c r="L34" s="364"/>
      <c r="M34" s="364"/>
      <c r="N34" s="364"/>
    </row>
    <row r="35" spans="1:15" x14ac:dyDescent="0.3">
      <c r="A35" s="266"/>
      <c r="C35" s="264"/>
      <c r="D35" s="20"/>
      <c r="E35" s="266"/>
      <c r="G35" s="266"/>
      <c r="I35" s="17"/>
      <c r="K35" s="364"/>
      <c r="L35" s="364"/>
      <c r="M35" s="364"/>
      <c r="N35" s="364"/>
    </row>
    <row r="36" spans="1:15" x14ac:dyDescent="0.3">
      <c r="A36" s="266"/>
      <c r="B36" s="32" t="s">
        <v>129</v>
      </c>
      <c r="E36" s="266"/>
      <c r="F36" s="264"/>
      <c r="G36" s="266"/>
      <c r="H36" s="266"/>
      <c r="I36" s="264"/>
    </row>
    <row r="37" spans="1:15" x14ac:dyDescent="0.3">
      <c r="A37" s="266"/>
      <c r="B37" s="33"/>
      <c r="C37" s="264"/>
      <c r="D37" s="264"/>
      <c r="E37" s="266"/>
      <c r="G37" s="266"/>
      <c r="H37" s="266"/>
      <c r="I37" s="264"/>
    </row>
    <row r="38" spans="1:15" x14ac:dyDescent="0.3">
      <c r="A38" s="266"/>
      <c r="B38" s="266" t="s">
        <v>946</v>
      </c>
      <c r="C38" s="264" t="s">
        <v>178</v>
      </c>
      <c r="D38" s="19" t="s">
        <v>179</v>
      </c>
      <c r="E38" s="266">
        <v>1991</v>
      </c>
      <c r="G38" s="266" t="s">
        <v>1081</v>
      </c>
      <c r="H38" s="266" t="s">
        <v>1084</v>
      </c>
      <c r="I38" s="264"/>
    </row>
    <row r="39" spans="1:15" x14ac:dyDescent="0.3">
      <c r="A39" s="266"/>
      <c r="B39" s="266" t="s">
        <v>948</v>
      </c>
      <c r="C39" s="19" t="s">
        <v>20</v>
      </c>
      <c r="D39" s="19" t="s">
        <v>1069</v>
      </c>
      <c r="E39" s="266">
        <v>1100</v>
      </c>
      <c r="F39" s="264" t="s">
        <v>21</v>
      </c>
      <c r="G39" s="266" t="s">
        <v>698</v>
      </c>
      <c r="H39" s="266" t="s">
        <v>699</v>
      </c>
      <c r="I39" s="264"/>
    </row>
    <row r="40" spans="1:15" x14ac:dyDescent="0.3">
      <c r="A40" s="266"/>
      <c r="B40" s="266" t="s">
        <v>950</v>
      </c>
      <c r="C40" s="264" t="s">
        <v>47</v>
      </c>
      <c r="D40" s="264" t="s">
        <v>122</v>
      </c>
      <c r="E40" s="266">
        <v>1150</v>
      </c>
      <c r="F40" s="19" t="s">
        <v>952</v>
      </c>
      <c r="G40" s="266" t="s">
        <v>276</v>
      </c>
      <c r="H40" s="266" t="s">
        <v>277</v>
      </c>
      <c r="I40" s="264" t="s">
        <v>1108</v>
      </c>
      <c r="O40" s="34" t="s">
        <v>156</v>
      </c>
    </row>
    <row r="41" spans="1:15" x14ac:dyDescent="0.3">
      <c r="A41" s="266"/>
      <c r="B41" s="266" t="s">
        <v>947</v>
      </c>
      <c r="C41" s="19" t="s">
        <v>953</v>
      </c>
      <c r="D41" s="19" t="s">
        <v>954</v>
      </c>
      <c r="E41" s="266">
        <v>1598</v>
      </c>
      <c r="G41" s="266" t="s">
        <v>334</v>
      </c>
      <c r="H41" s="266" t="s">
        <v>342</v>
      </c>
      <c r="I41" s="19"/>
      <c r="J41" s="264"/>
    </row>
    <row r="42" spans="1:15" x14ac:dyDescent="0.3">
      <c r="A42" s="266"/>
      <c r="B42" s="266" t="s">
        <v>949</v>
      </c>
      <c r="C42" s="264" t="s">
        <v>982</v>
      </c>
      <c r="D42" s="264" t="s">
        <v>117</v>
      </c>
      <c r="E42" s="266">
        <v>1598</v>
      </c>
      <c r="G42" s="266" t="s">
        <v>649</v>
      </c>
      <c r="H42" s="266" t="s">
        <v>652</v>
      </c>
      <c r="I42" s="264"/>
    </row>
    <row r="43" spans="1:15" x14ac:dyDescent="0.3">
      <c r="A43" s="266"/>
      <c r="C43" s="264"/>
      <c r="D43" s="264"/>
      <c r="E43" s="266"/>
      <c r="F43" s="264"/>
      <c r="G43" s="266"/>
      <c r="H43" s="266"/>
      <c r="I43" s="264"/>
    </row>
    <row r="44" spans="1:15" x14ac:dyDescent="0.3">
      <c r="A44" s="266"/>
      <c r="C44" s="20"/>
      <c r="D44" s="264"/>
      <c r="E44" s="266"/>
      <c r="G44" s="266"/>
    </row>
    <row r="45" spans="1:15" x14ac:dyDescent="0.3">
      <c r="A45" s="266"/>
      <c r="B45" s="32" t="s">
        <v>32</v>
      </c>
      <c r="E45" s="266"/>
      <c r="G45" s="266"/>
    </row>
    <row r="47" spans="1:15" x14ac:dyDescent="0.3">
      <c r="A47" s="266"/>
      <c r="B47" s="266">
        <v>8</v>
      </c>
      <c r="C47" s="264" t="s">
        <v>1065</v>
      </c>
      <c r="D47" s="264" t="s">
        <v>1288</v>
      </c>
      <c r="E47" s="266">
        <v>1800</v>
      </c>
      <c r="F47" s="19" t="s">
        <v>1066</v>
      </c>
      <c r="G47" s="28" t="s">
        <v>229</v>
      </c>
      <c r="I47" s="366" t="s">
        <v>1362</v>
      </c>
    </row>
    <row r="48" spans="1:15" x14ac:dyDescent="0.3">
      <c r="A48" s="266"/>
      <c r="B48" s="266">
        <v>42</v>
      </c>
      <c r="C48" s="264" t="s">
        <v>957</v>
      </c>
      <c r="D48" s="264" t="s">
        <v>291</v>
      </c>
      <c r="E48" s="266">
        <v>1598</v>
      </c>
      <c r="G48" s="28" t="s">
        <v>228</v>
      </c>
      <c r="I48" s="366" t="s">
        <v>1361</v>
      </c>
    </row>
    <row r="49" spans="1:10" x14ac:dyDescent="0.3">
      <c r="A49" s="266"/>
      <c r="C49" s="20"/>
      <c r="D49" s="264"/>
      <c r="E49" s="266"/>
      <c r="G49" s="28"/>
      <c r="I49" s="117"/>
    </row>
    <row r="50" spans="1:10" x14ac:dyDescent="0.3">
      <c r="A50" s="32" t="s">
        <v>41</v>
      </c>
      <c r="D50" s="264"/>
      <c r="E50" s="266"/>
      <c r="G50" s="264"/>
      <c r="I50" s="33"/>
    </row>
    <row r="51" spans="1:10" x14ac:dyDescent="0.3">
      <c r="A51" s="266">
        <v>1</v>
      </c>
      <c r="B51" s="266">
        <v>64</v>
      </c>
      <c r="C51" s="264" t="s">
        <v>47</v>
      </c>
      <c r="D51" s="19" t="s">
        <v>1109</v>
      </c>
      <c r="E51" s="266"/>
      <c r="G51" s="264"/>
      <c r="I51" s="264"/>
      <c r="J51" s="57"/>
    </row>
    <row r="52" spans="1:10" x14ac:dyDescent="0.3">
      <c r="A52" s="266"/>
      <c r="E52" s="266"/>
      <c r="G52" s="264"/>
      <c r="J52" s="57"/>
    </row>
    <row r="53" spans="1:10" x14ac:dyDescent="0.3">
      <c r="A53" s="266"/>
      <c r="E53" s="266"/>
      <c r="G53" s="264"/>
      <c r="I53" s="33"/>
      <c r="J53" s="57"/>
    </row>
    <row r="54" spans="1:10" x14ac:dyDescent="0.3">
      <c r="A54" s="266"/>
      <c r="E54" s="266"/>
      <c r="G54" s="264"/>
      <c r="I54" s="33"/>
      <c r="J54" s="57"/>
    </row>
    <row r="55" spans="1:10" x14ac:dyDescent="0.3">
      <c r="A55" s="266"/>
      <c r="C55" s="20"/>
      <c r="E55" s="266"/>
      <c r="G55" s="264"/>
      <c r="I55" s="33"/>
      <c r="J55" s="57"/>
    </row>
    <row r="56" spans="1:10" x14ac:dyDescent="0.3">
      <c r="A56" s="32"/>
      <c r="E56" s="266"/>
      <c r="G56" s="264"/>
      <c r="I56" s="33"/>
      <c r="J56" s="57"/>
    </row>
    <row r="57" spans="1:10" x14ac:dyDescent="0.3">
      <c r="A57" s="266"/>
      <c r="D57" s="459"/>
      <c r="E57" s="459"/>
      <c r="F57" s="459"/>
      <c r="G57" s="459"/>
      <c r="H57" s="459"/>
      <c r="I57" s="33"/>
      <c r="J57" s="57"/>
    </row>
    <row r="58" spans="1:10" x14ac:dyDescent="0.3">
      <c r="A58" s="266"/>
      <c r="D58" s="459"/>
      <c r="E58" s="459"/>
      <c r="F58" s="459"/>
      <c r="G58" s="459"/>
      <c r="H58" s="459"/>
    </row>
    <row r="59" spans="1:10" x14ac:dyDescent="0.3">
      <c r="C59" s="264"/>
      <c r="D59" s="459"/>
      <c r="E59" s="459"/>
      <c r="F59" s="459"/>
      <c r="G59" s="459"/>
      <c r="H59" s="459"/>
    </row>
    <row r="60" spans="1:10" x14ac:dyDescent="0.3">
      <c r="D60" s="459"/>
      <c r="E60" s="459"/>
      <c r="F60" s="459"/>
      <c r="G60" s="459"/>
      <c r="H60" s="459"/>
    </row>
  </sheetData>
  <sortState xmlns:xlrd2="http://schemas.microsoft.com/office/spreadsheetml/2017/richdata2" ref="A17:F31">
    <sortCondition ref="A17:A31"/>
  </sortState>
  <mergeCells count="4">
    <mergeCell ref="D7:G9"/>
    <mergeCell ref="E10:G11"/>
    <mergeCell ref="J15:N15"/>
    <mergeCell ref="D57:H60"/>
  </mergeCells>
  <pageMargins left="0.7" right="0.7" top="0.75" bottom="0.75" header="0.3" footer="0.3"/>
  <pageSetup paperSize="9" orientation="portrait" horizontalDpi="4294967293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P62"/>
  <sheetViews>
    <sheetView showGridLines="0" zoomScale="80" zoomScaleNormal="80" workbookViewId="0"/>
  </sheetViews>
  <sheetFormatPr defaultColWidth="9.109375" defaultRowHeight="14.4" x14ac:dyDescent="0.3"/>
  <cols>
    <col min="1" max="1" width="9.109375" style="19"/>
    <col min="2" max="2" width="9.109375" style="266"/>
    <col min="3" max="3" width="26.6640625" style="19" customWidth="1"/>
    <col min="4" max="4" width="22" style="19" customWidth="1"/>
    <col min="5" max="5" width="7.33203125" style="19" customWidth="1"/>
    <col min="6" max="6" width="23" style="19" customWidth="1"/>
    <col min="7" max="7" width="13.6640625" style="19" customWidth="1"/>
    <col min="8" max="8" width="10.44140625" style="19" customWidth="1"/>
    <col min="9" max="9" width="8.88671875" style="266" customWidth="1"/>
    <col min="10" max="10" width="3.6640625" style="28" customWidth="1"/>
    <col min="11" max="14" width="3.6640625" style="19" customWidth="1"/>
    <col min="15" max="15" width="9.109375" style="266"/>
    <col min="16" max="16384" width="9.109375" style="19"/>
  </cols>
  <sheetData>
    <row r="1" spans="1:15" x14ac:dyDescent="0.3">
      <c r="A1" s="19" t="s">
        <v>11</v>
      </c>
      <c r="C1" s="264" t="s">
        <v>1092</v>
      </c>
      <c r="D1" s="28"/>
      <c r="E1" s="28"/>
      <c r="F1" s="28"/>
    </row>
    <row r="2" spans="1:15" x14ac:dyDescent="0.3">
      <c r="A2" s="264" t="s">
        <v>12</v>
      </c>
      <c r="B2" s="264"/>
      <c r="C2" s="20" t="s">
        <v>943</v>
      </c>
      <c r="D2" s="264"/>
      <c r="E2" s="264"/>
      <c r="F2" s="264"/>
    </row>
    <row r="3" spans="1:15" x14ac:dyDescent="0.3">
      <c r="A3" s="19" t="s">
        <v>7</v>
      </c>
      <c r="C3" s="264" t="s">
        <v>6</v>
      </c>
      <c r="D3" s="19" t="s">
        <v>9</v>
      </c>
      <c r="E3" s="264" t="s">
        <v>18</v>
      </c>
      <c r="F3" s="264"/>
    </row>
    <row r="4" spans="1:15" x14ac:dyDescent="0.3">
      <c r="A4" s="19" t="s">
        <v>8</v>
      </c>
      <c r="C4" s="264" t="s">
        <v>658</v>
      </c>
      <c r="D4" s="19" t="s">
        <v>10</v>
      </c>
      <c r="E4" s="264">
        <v>12</v>
      </c>
    </row>
    <row r="5" spans="1:15" x14ac:dyDescent="0.3">
      <c r="A5" s="19" t="s">
        <v>13</v>
      </c>
      <c r="C5" s="19" t="s">
        <v>14</v>
      </c>
    </row>
    <row r="7" spans="1:15" x14ac:dyDescent="0.3">
      <c r="A7" s="19" t="s">
        <v>359</v>
      </c>
      <c r="B7" s="266" t="s">
        <v>946</v>
      </c>
      <c r="C7" s="19" t="s">
        <v>285</v>
      </c>
      <c r="D7" s="456" t="s">
        <v>975</v>
      </c>
      <c r="E7" s="457"/>
      <c r="F7" s="457"/>
      <c r="G7" s="457"/>
    </row>
    <row r="8" spans="1:15" x14ac:dyDescent="0.3">
      <c r="B8" s="266" t="s">
        <v>947</v>
      </c>
      <c r="C8" s="19" t="s">
        <v>945</v>
      </c>
      <c r="D8" s="456"/>
      <c r="E8" s="457"/>
      <c r="F8" s="457"/>
      <c r="G8" s="457"/>
    </row>
    <row r="9" spans="1:15" x14ac:dyDescent="0.3">
      <c r="B9" s="266" t="s">
        <v>948</v>
      </c>
      <c r="C9" s="19" t="s">
        <v>944</v>
      </c>
      <c r="D9" s="456"/>
      <c r="E9" s="457"/>
      <c r="F9" s="457"/>
      <c r="G9" s="457"/>
    </row>
    <row r="10" spans="1:15" x14ac:dyDescent="0.3">
      <c r="B10" s="266" t="s">
        <v>949</v>
      </c>
      <c r="C10" s="19" t="s">
        <v>286</v>
      </c>
      <c r="E10" s="456" t="s">
        <v>981</v>
      </c>
      <c r="F10" s="457"/>
      <c r="G10" s="457"/>
    </row>
    <row r="11" spans="1:15" x14ac:dyDescent="0.3">
      <c r="B11" s="266" t="s">
        <v>950</v>
      </c>
      <c r="C11" s="264" t="s">
        <v>287</v>
      </c>
      <c r="E11" s="456"/>
      <c r="F11" s="457"/>
      <c r="G11" s="457"/>
    </row>
    <row r="13" spans="1:15" x14ac:dyDescent="0.3">
      <c r="B13" s="32" t="s">
        <v>19</v>
      </c>
      <c r="D13" s="310"/>
      <c r="E13" s="311"/>
      <c r="F13" s="310"/>
      <c r="G13" s="310"/>
      <c r="H13" s="312"/>
    </row>
    <row r="15" spans="1:15" x14ac:dyDescent="0.3">
      <c r="A15" s="19" t="s">
        <v>5</v>
      </c>
      <c r="B15" s="266" t="s">
        <v>0</v>
      </c>
      <c r="C15" s="19" t="s">
        <v>270</v>
      </c>
      <c r="D15" s="19" t="s">
        <v>1</v>
      </c>
      <c r="E15" s="87" t="s">
        <v>15</v>
      </c>
      <c r="F15" s="19" t="s">
        <v>2</v>
      </c>
      <c r="G15" s="87" t="s">
        <v>3</v>
      </c>
      <c r="H15" s="266" t="s">
        <v>4</v>
      </c>
      <c r="I15" s="266" t="s">
        <v>313</v>
      </c>
      <c r="J15" s="458" t="s">
        <v>951</v>
      </c>
      <c r="K15" s="458"/>
      <c r="L15" s="458"/>
      <c r="M15" s="458"/>
      <c r="N15" s="458"/>
      <c r="O15" s="266" t="s">
        <v>660</v>
      </c>
    </row>
    <row r="16" spans="1:15" ht="15" thickBot="1" x14ac:dyDescent="0.35">
      <c r="A16" s="88"/>
      <c r="B16" s="89"/>
      <c r="C16" s="88"/>
      <c r="D16" s="88"/>
      <c r="E16" s="89" t="s">
        <v>16</v>
      </c>
      <c r="F16" s="88"/>
      <c r="G16" s="89" t="s">
        <v>57</v>
      </c>
      <c r="H16" s="89"/>
      <c r="I16" s="89" t="s">
        <v>305</v>
      </c>
      <c r="J16" s="89" t="s">
        <v>946</v>
      </c>
      <c r="K16" s="89" t="s">
        <v>947</v>
      </c>
      <c r="L16" s="89" t="s">
        <v>948</v>
      </c>
      <c r="M16" s="89" t="s">
        <v>949</v>
      </c>
      <c r="N16" s="89" t="s">
        <v>950</v>
      </c>
      <c r="O16" s="89" t="s">
        <v>5</v>
      </c>
    </row>
    <row r="17" spans="1:16" x14ac:dyDescent="0.3">
      <c r="A17" s="266">
        <v>1</v>
      </c>
      <c r="B17" s="266">
        <v>44</v>
      </c>
      <c r="C17" s="264" t="s">
        <v>20</v>
      </c>
      <c r="D17" s="19" t="s">
        <v>1069</v>
      </c>
      <c r="E17" s="266">
        <v>1100</v>
      </c>
      <c r="F17" s="19" t="s">
        <v>21</v>
      </c>
      <c r="G17" s="39" t="s">
        <v>265</v>
      </c>
      <c r="H17" s="266" t="s">
        <v>1117</v>
      </c>
      <c r="I17" s="17">
        <v>53.7</v>
      </c>
      <c r="J17" s="267"/>
      <c r="K17" s="255"/>
      <c r="L17" s="255">
        <v>1</v>
      </c>
      <c r="M17" s="255"/>
      <c r="N17" s="255"/>
      <c r="O17" s="266">
        <v>1</v>
      </c>
    </row>
    <row r="18" spans="1:16" x14ac:dyDescent="0.3">
      <c r="A18" s="266">
        <v>2</v>
      </c>
      <c r="B18" s="266">
        <v>38</v>
      </c>
      <c r="C18" s="19" t="s">
        <v>178</v>
      </c>
      <c r="D18" s="19" t="s">
        <v>179</v>
      </c>
      <c r="E18" s="266">
        <v>1991</v>
      </c>
      <c r="F18" s="264"/>
      <c r="G18" s="39" t="s">
        <v>1118</v>
      </c>
      <c r="H18" s="266"/>
      <c r="I18" s="17">
        <v>54.3</v>
      </c>
      <c r="J18" s="255">
        <v>1</v>
      </c>
      <c r="K18" s="255"/>
      <c r="L18" s="255"/>
      <c r="M18" s="255"/>
      <c r="N18" s="255"/>
      <c r="O18" s="266">
        <v>2</v>
      </c>
    </row>
    <row r="19" spans="1:16" x14ac:dyDescent="0.3">
      <c r="A19" s="266">
        <v>3</v>
      </c>
      <c r="B19" s="266">
        <v>59</v>
      </c>
      <c r="C19" s="19" t="s">
        <v>47</v>
      </c>
      <c r="D19" s="19" t="s">
        <v>122</v>
      </c>
      <c r="E19" s="266">
        <v>1150</v>
      </c>
      <c r="F19" s="19" t="s">
        <v>952</v>
      </c>
      <c r="G19" s="39" t="s">
        <v>1119</v>
      </c>
      <c r="I19" s="17">
        <v>55.2</v>
      </c>
      <c r="J19" s="255"/>
      <c r="K19" s="255"/>
      <c r="L19" s="255">
        <v>2</v>
      </c>
      <c r="M19" s="255"/>
      <c r="N19" s="255">
        <v>1</v>
      </c>
      <c r="O19" s="266">
        <v>4</v>
      </c>
    </row>
    <row r="20" spans="1:16" x14ac:dyDescent="0.3">
      <c r="A20" s="266">
        <v>4</v>
      </c>
      <c r="B20" s="266">
        <v>51</v>
      </c>
      <c r="C20" s="264" t="s">
        <v>982</v>
      </c>
      <c r="D20" s="264" t="s">
        <v>117</v>
      </c>
      <c r="E20" s="266">
        <v>1598</v>
      </c>
      <c r="G20" s="39" t="s">
        <v>1055</v>
      </c>
      <c r="I20" s="17">
        <v>55.8</v>
      </c>
      <c r="J20" s="255"/>
      <c r="K20" s="255">
        <v>1</v>
      </c>
      <c r="L20" s="255"/>
      <c r="M20" s="255">
        <v>1</v>
      </c>
      <c r="N20" s="255"/>
      <c r="O20" s="266">
        <v>3</v>
      </c>
    </row>
    <row r="21" spans="1:16" x14ac:dyDescent="0.3">
      <c r="A21" s="266">
        <v>5</v>
      </c>
      <c r="B21" s="266">
        <v>58</v>
      </c>
      <c r="C21" s="264" t="s">
        <v>76</v>
      </c>
      <c r="D21" s="264" t="s">
        <v>122</v>
      </c>
      <c r="E21" s="266">
        <v>1098</v>
      </c>
      <c r="F21" s="19" t="s">
        <v>955</v>
      </c>
      <c r="G21" s="39" t="s">
        <v>1120</v>
      </c>
      <c r="I21" s="17">
        <v>58.8</v>
      </c>
      <c r="J21" s="255"/>
      <c r="K21" s="255"/>
      <c r="L21" s="255">
        <v>3</v>
      </c>
      <c r="M21" s="255"/>
      <c r="N21" s="255">
        <v>2</v>
      </c>
      <c r="O21" s="266">
        <v>11</v>
      </c>
    </row>
    <row r="22" spans="1:16" x14ac:dyDescent="0.3">
      <c r="A22" s="266">
        <v>6</v>
      </c>
      <c r="B22" s="266">
        <v>50</v>
      </c>
      <c r="C22" s="264" t="s">
        <v>290</v>
      </c>
      <c r="D22" s="19" t="s">
        <v>114</v>
      </c>
      <c r="E22" s="266">
        <v>1275</v>
      </c>
      <c r="G22" s="39" t="s">
        <v>1121</v>
      </c>
      <c r="H22" s="266"/>
      <c r="I22" s="17">
        <v>59</v>
      </c>
      <c r="J22" s="255"/>
      <c r="K22" s="255">
        <v>2</v>
      </c>
      <c r="L22" s="255"/>
      <c r="M22" s="255">
        <v>2</v>
      </c>
      <c r="N22" s="255"/>
      <c r="O22" s="266">
        <v>8</v>
      </c>
    </row>
    <row r="23" spans="1:16" x14ac:dyDescent="0.3">
      <c r="A23" s="266">
        <v>7</v>
      </c>
      <c r="B23" s="266">
        <v>43</v>
      </c>
      <c r="C23" s="19" t="s">
        <v>169</v>
      </c>
      <c r="D23" s="19" t="s">
        <v>114</v>
      </c>
      <c r="E23" s="266">
        <v>1293</v>
      </c>
      <c r="G23" s="39" t="s">
        <v>1122</v>
      </c>
      <c r="I23" s="17">
        <v>59.8</v>
      </c>
      <c r="J23" s="255"/>
      <c r="K23" s="255">
        <v>3</v>
      </c>
      <c r="L23" s="255"/>
      <c r="M23" s="255">
        <v>3</v>
      </c>
      <c r="N23" s="255"/>
      <c r="O23" s="266">
        <v>9</v>
      </c>
      <c r="P23" s="19" t="s">
        <v>53</v>
      </c>
    </row>
    <row r="24" spans="1:16" x14ac:dyDescent="0.3">
      <c r="A24" s="266">
        <v>8</v>
      </c>
      <c r="B24" s="266">
        <v>41</v>
      </c>
      <c r="C24" s="19" t="s">
        <v>953</v>
      </c>
      <c r="D24" s="19" t="s">
        <v>954</v>
      </c>
      <c r="E24" s="266">
        <v>1598</v>
      </c>
      <c r="G24" s="39" t="s">
        <v>1123</v>
      </c>
      <c r="I24" s="17">
        <v>57.1</v>
      </c>
      <c r="J24" s="255"/>
      <c r="K24" s="255">
        <v>4</v>
      </c>
      <c r="L24" s="255"/>
      <c r="M24" s="255"/>
      <c r="N24" s="255"/>
      <c r="O24" s="266">
        <v>6</v>
      </c>
    </row>
    <row r="25" spans="1:16" x14ac:dyDescent="0.3">
      <c r="A25" s="266">
        <v>9</v>
      </c>
      <c r="B25" s="266">
        <v>57</v>
      </c>
      <c r="C25" s="19" t="s">
        <v>289</v>
      </c>
      <c r="D25" s="19" t="s">
        <v>114</v>
      </c>
      <c r="E25" s="266">
        <v>1098</v>
      </c>
      <c r="F25" s="264"/>
      <c r="G25" s="39" t="s">
        <v>1060</v>
      </c>
      <c r="I25" s="17">
        <v>61.2</v>
      </c>
      <c r="J25" s="255"/>
      <c r="K25" s="255"/>
      <c r="L25" s="255">
        <v>4</v>
      </c>
      <c r="M25" s="255"/>
      <c r="N25" s="255">
        <v>3</v>
      </c>
      <c r="O25" s="266">
        <v>14</v>
      </c>
      <c r="P25" s="19" t="s">
        <v>53</v>
      </c>
    </row>
    <row r="26" spans="1:16" x14ac:dyDescent="0.3">
      <c r="A26" s="266">
        <v>10</v>
      </c>
      <c r="B26" s="266">
        <v>46</v>
      </c>
      <c r="C26" s="264" t="s">
        <v>1111</v>
      </c>
      <c r="D26" s="19" t="s">
        <v>1369</v>
      </c>
      <c r="E26" s="266">
        <v>1098</v>
      </c>
      <c r="F26" s="19" t="s">
        <v>1113</v>
      </c>
      <c r="G26" s="266" t="s">
        <v>1124</v>
      </c>
      <c r="I26" s="17">
        <v>61.2</v>
      </c>
      <c r="J26" s="255"/>
      <c r="K26" s="255"/>
      <c r="L26" s="255">
        <v>5</v>
      </c>
      <c r="M26" s="255"/>
      <c r="N26" s="255"/>
      <c r="O26" s="266">
        <v>13</v>
      </c>
    </row>
    <row r="27" spans="1:16" x14ac:dyDescent="0.3">
      <c r="A27" s="266">
        <v>11</v>
      </c>
      <c r="B27" s="266">
        <v>52</v>
      </c>
      <c r="C27" s="19" t="s">
        <v>1114</v>
      </c>
      <c r="D27" s="19" t="s">
        <v>114</v>
      </c>
      <c r="E27" s="266">
        <v>1293</v>
      </c>
      <c r="G27" s="266" t="s">
        <v>1125</v>
      </c>
      <c r="I27" s="17">
        <v>61.2</v>
      </c>
      <c r="J27" s="255"/>
      <c r="K27" s="255">
        <v>5</v>
      </c>
      <c r="L27" s="255"/>
      <c r="M27" s="255">
        <v>4</v>
      </c>
      <c r="N27" s="255"/>
      <c r="O27" s="266">
        <v>12</v>
      </c>
    </row>
    <row r="28" spans="1:16" x14ac:dyDescent="0.3">
      <c r="A28" s="266"/>
      <c r="D28" s="264"/>
      <c r="E28" s="266"/>
    </row>
    <row r="29" spans="1:16" x14ac:dyDescent="0.3">
      <c r="B29" s="32" t="s">
        <v>33</v>
      </c>
      <c r="C29" s="264"/>
      <c r="D29" s="264"/>
      <c r="E29" s="266"/>
      <c r="G29" s="266"/>
      <c r="I29" s="17"/>
      <c r="J29" s="19"/>
    </row>
    <row r="30" spans="1:16" x14ac:dyDescent="0.3">
      <c r="B30" s="41"/>
      <c r="C30" s="264"/>
      <c r="D30" s="264"/>
      <c r="E30" s="266"/>
      <c r="G30" s="266"/>
      <c r="I30" s="17"/>
      <c r="O30" s="32"/>
    </row>
    <row r="31" spans="1:16" x14ac:dyDescent="0.3">
      <c r="B31" s="266">
        <v>47</v>
      </c>
      <c r="C31" s="19" t="s">
        <v>138</v>
      </c>
      <c r="D31" s="264" t="s">
        <v>124</v>
      </c>
      <c r="E31" s="266">
        <v>1293</v>
      </c>
      <c r="G31" s="266" t="s">
        <v>86</v>
      </c>
      <c r="I31" s="17">
        <v>58.4</v>
      </c>
      <c r="J31" s="364"/>
      <c r="K31" s="364" t="s">
        <v>947</v>
      </c>
      <c r="L31" s="364"/>
      <c r="M31" s="364" t="s">
        <v>949</v>
      </c>
      <c r="O31" s="266">
        <v>7</v>
      </c>
    </row>
    <row r="32" spans="1:16" x14ac:dyDescent="0.3">
      <c r="B32" s="266">
        <v>56</v>
      </c>
      <c r="C32" s="19" t="s">
        <v>116</v>
      </c>
      <c r="D32" s="264" t="s">
        <v>117</v>
      </c>
      <c r="E32" s="266">
        <v>1598</v>
      </c>
      <c r="G32" s="266" t="s">
        <v>35</v>
      </c>
      <c r="I32" s="17">
        <v>55.4</v>
      </c>
      <c r="J32" s="364"/>
      <c r="K32" s="364" t="s">
        <v>947</v>
      </c>
      <c r="L32" s="364"/>
      <c r="M32" s="364" t="s">
        <v>949</v>
      </c>
      <c r="O32" s="266">
        <v>5</v>
      </c>
    </row>
    <row r="33" spans="1:15" x14ac:dyDescent="0.3">
      <c r="B33" s="266">
        <v>55</v>
      </c>
      <c r="C33" s="19" t="s">
        <v>131</v>
      </c>
      <c r="D33" s="264" t="s">
        <v>114</v>
      </c>
      <c r="E33" s="266" t="s">
        <v>308</v>
      </c>
      <c r="G33" s="266" t="s">
        <v>159</v>
      </c>
      <c r="I33" s="17">
        <v>56.6</v>
      </c>
      <c r="J33" s="364" t="s">
        <v>946</v>
      </c>
      <c r="K33" s="364"/>
      <c r="L33" s="364"/>
      <c r="M33" s="364" t="s">
        <v>949</v>
      </c>
      <c r="O33" s="266">
        <v>10</v>
      </c>
    </row>
    <row r="34" spans="1:15" x14ac:dyDescent="0.3">
      <c r="A34" s="266"/>
      <c r="B34" s="266">
        <v>54</v>
      </c>
      <c r="C34" s="264" t="s">
        <v>135</v>
      </c>
      <c r="D34" s="19" t="s">
        <v>118</v>
      </c>
      <c r="E34" s="266">
        <v>3781</v>
      </c>
      <c r="G34" s="266" t="s">
        <v>63</v>
      </c>
      <c r="I34" s="17">
        <v>72.599999999999994</v>
      </c>
      <c r="J34" s="364" t="s">
        <v>946</v>
      </c>
      <c r="K34" s="364"/>
      <c r="L34" s="364"/>
      <c r="M34" s="364" t="s">
        <v>949</v>
      </c>
      <c r="O34" s="266">
        <v>15</v>
      </c>
    </row>
    <row r="35" spans="1:15" x14ac:dyDescent="0.3">
      <c r="A35" s="266"/>
      <c r="C35" s="264"/>
      <c r="D35" s="20"/>
      <c r="E35" s="266"/>
      <c r="G35" s="266"/>
      <c r="I35" s="17"/>
    </row>
    <row r="36" spans="1:15" x14ac:dyDescent="0.3">
      <c r="A36" s="266"/>
      <c r="B36" s="32" t="s">
        <v>129</v>
      </c>
      <c r="E36" s="266"/>
      <c r="F36" s="264"/>
      <c r="G36" s="266"/>
      <c r="H36" s="266"/>
      <c r="I36" s="264"/>
    </row>
    <row r="37" spans="1:15" x14ac:dyDescent="0.3">
      <c r="A37" s="266"/>
      <c r="B37" s="33"/>
      <c r="C37" s="264"/>
      <c r="D37" s="264"/>
      <c r="E37" s="266"/>
      <c r="G37" s="266"/>
      <c r="H37" s="266"/>
      <c r="I37" s="264"/>
    </row>
    <row r="38" spans="1:15" x14ac:dyDescent="0.3">
      <c r="A38" s="266"/>
      <c r="B38" s="266" t="s">
        <v>948</v>
      </c>
      <c r="C38" s="264" t="s">
        <v>20</v>
      </c>
      <c r="D38" s="19" t="s">
        <v>1069</v>
      </c>
      <c r="E38" s="266">
        <v>1100</v>
      </c>
      <c r="F38" s="19" t="s">
        <v>21</v>
      </c>
      <c r="G38" s="266" t="s">
        <v>1126</v>
      </c>
      <c r="H38" s="266" t="s">
        <v>1128</v>
      </c>
      <c r="I38" s="264"/>
    </row>
    <row r="39" spans="1:15" x14ac:dyDescent="0.3">
      <c r="A39" s="266"/>
      <c r="B39" s="266" t="s">
        <v>946</v>
      </c>
      <c r="C39" s="19" t="s">
        <v>178</v>
      </c>
      <c r="D39" s="19" t="s">
        <v>179</v>
      </c>
      <c r="E39" s="266">
        <v>1991</v>
      </c>
      <c r="F39" s="264"/>
      <c r="G39" s="266" t="s">
        <v>1127</v>
      </c>
      <c r="H39" s="266" t="s">
        <v>1129</v>
      </c>
      <c r="I39" s="264"/>
    </row>
    <row r="40" spans="1:15" x14ac:dyDescent="0.3">
      <c r="A40" s="266"/>
      <c r="B40" s="266" t="s">
        <v>950</v>
      </c>
      <c r="C40" s="19" t="s">
        <v>47</v>
      </c>
      <c r="D40" s="19" t="s">
        <v>122</v>
      </c>
      <c r="E40" s="266">
        <v>1150</v>
      </c>
      <c r="F40" s="19" t="s">
        <v>952</v>
      </c>
      <c r="G40" s="266" t="s">
        <v>239</v>
      </c>
      <c r="H40" s="266" t="s">
        <v>240</v>
      </c>
      <c r="I40" s="264" t="s">
        <v>1130</v>
      </c>
      <c r="O40" s="32"/>
    </row>
    <row r="41" spans="1:15" x14ac:dyDescent="0.3">
      <c r="A41" s="266"/>
      <c r="B41" s="266" t="s">
        <v>947</v>
      </c>
      <c r="C41" s="19" t="s">
        <v>116</v>
      </c>
      <c r="D41" s="264" t="s">
        <v>117</v>
      </c>
      <c r="E41" s="266">
        <v>1598</v>
      </c>
      <c r="G41" s="266" t="s">
        <v>294</v>
      </c>
      <c r="H41" s="266" t="s">
        <v>296</v>
      </c>
      <c r="I41" s="19"/>
      <c r="J41" s="264"/>
    </row>
    <row r="42" spans="1:15" x14ac:dyDescent="0.3">
      <c r="A42" s="266"/>
      <c r="B42" s="266" t="s">
        <v>949</v>
      </c>
      <c r="C42" s="19" t="s">
        <v>116</v>
      </c>
      <c r="D42" s="264" t="s">
        <v>117</v>
      </c>
      <c r="E42" s="266">
        <v>1598</v>
      </c>
      <c r="G42" s="266" t="s">
        <v>294</v>
      </c>
      <c r="H42" s="266" t="s">
        <v>296</v>
      </c>
      <c r="I42" s="264"/>
    </row>
    <row r="43" spans="1:15" x14ac:dyDescent="0.3">
      <c r="A43" s="266"/>
      <c r="C43" s="264"/>
      <c r="D43" s="264"/>
      <c r="E43" s="266"/>
      <c r="F43" s="264"/>
      <c r="G43" s="266"/>
      <c r="H43" s="266"/>
      <c r="I43" s="264"/>
    </row>
    <row r="44" spans="1:15" x14ac:dyDescent="0.3">
      <c r="A44" s="266"/>
      <c r="C44" s="20"/>
      <c r="D44" s="264"/>
      <c r="E44" s="266"/>
      <c r="G44" s="266"/>
    </row>
    <row r="45" spans="1:15" x14ac:dyDescent="0.3">
      <c r="A45" s="266"/>
      <c r="B45" s="32" t="s">
        <v>32</v>
      </c>
      <c r="E45" s="266"/>
      <c r="G45" s="266"/>
    </row>
    <row r="47" spans="1:15" x14ac:dyDescent="0.3">
      <c r="B47" s="266">
        <v>49</v>
      </c>
      <c r="C47" s="19" t="s">
        <v>121</v>
      </c>
      <c r="D47" s="19" t="s">
        <v>117</v>
      </c>
      <c r="E47" s="266">
        <v>1558</v>
      </c>
      <c r="G47" s="19" t="s">
        <v>228</v>
      </c>
      <c r="I47" s="320" t="s">
        <v>1364</v>
      </c>
      <c r="O47" s="266">
        <v>16</v>
      </c>
    </row>
    <row r="48" spans="1:15" x14ac:dyDescent="0.3">
      <c r="B48" s="266">
        <v>53</v>
      </c>
      <c r="C48" s="19" t="s">
        <v>1115</v>
      </c>
      <c r="D48" s="19" t="s">
        <v>1116</v>
      </c>
      <c r="E48" s="266">
        <v>1798</v>
      </c>
      <c r="G48" s="19" t="s">
        <v>228</v>
      </c>
      <c r="I48" s="320" t="s">
        <v>1363</v>
      </c>
      <c r="O48" s="266">
        <v>17</v>
      </c>
    </row>
    <row r="49" spans="1:15" x14ac:dyDescent="0.3">
      <c r="A49" s="266"/>
      <c r="B49" s="266">
        <v>45</v>
      </c>
      <c r="C49" s="264" t="s">
        <v>980</v>
      </c>
      <c r="D49" s="264" t="s">
        <v>283</v>
      </c>
      <c r="E49" s="266">
        <v>1098</v>
      </c>
      <c r="F49" s="19" t="s">
        <v>955</v>
      </c>
      <c r="G49" s="28" t="s">
        <v>228</v>
      </c>
      <c r="I49" s="366" t="s">
        <v>1370</v>
      </c>
      <c r="O49" s="266">
        <v>18</v>
      </c>
    </row>
    <row r="50" spans="1:15" x14ac:dyDescent="0.3">
      <c r="A50" s="266"/>
      <c r="B50" s="266">
        <v>48</v>
      </c>
      <c r="C50" s="264" t="s">
        <v>303</v>
      </c>
      <c r="D50" s="264" t="s">
        <v>117</v>
      </c>
      <c r="E50" s="266">
        <v>1800</v>
      </c>
      <c r="G50" s="28"/>
      <c r="I50" s="366" t="s">
        <v>1363</v>
      </c>
    </row>
    <row r="51" spans="1:15" x14ac:dyDescent="0.3">
      <c r="A51" s="266"/>
      <c r="C51" s="20"/>
      <c r="D51" s="264"/>
      <c r="E51" s="266"/>
      <c r="G51" s="28"/>
      <c r="I51" s="117"/>
    </row>
    <row r="52" spans="1:15" x14ac:dyDescent="0.3">
      <c r="A52" s="32" t="s">
        <v>41</v>
      </c>
      <c r="D52" s="264"/>
      <c r="E52" s="266"/>
      <c r="G52" s="264"/>
      <c r="I52" s="33"/>
    </row>
    <row r="53" spans="1:15" x14ac:dyDescent="0.3">
      <c r="A53" s="266">
        <v>1</v>
      </c>
      <c r="B53" s="266">
        <v>74</v>
      </c>
      <c r="C53" s="264" t="s">
        <v>47</v>
      </c>
      <c r="D53" s="19" t="s">
        <v>1346</v>
      </c>
      <c r="E53" s="266"/>
      <c r="G53" s="264"/>
      <c r="I53" s="264"/>
      <c r="J53" s="57"/>
    </row>
    <row r="54" spans="1:15" x14ac:dyDescent="0.3">
      <c r="A54" s="266"/>
      <c r="D54" s="19" t="s">
        <v>1347</v>
      </c>
      <c r="E54" s="266"/>
      <c r="G54" s="264"/>
      <c r="J54" s="57"/>
    </row>
    <row r="55" spans="1:15" x14ac:dyDescent="0.3">
      <c r="A55" s="266"/>
      <c r="E55" s="266"/>
      <c r="G55" s="264"/>
      <c r="I55" s="33"/>
      <c r="J55" s="57"/>
    </row>
    <row r="56" spans="1:15" x14ac:dyDescent="0.3">
      <c r="A56" s="266"/>
      <c r="E56" s="266"/>
      <c r="G56" s="264"/>
      <c r="I56" s="33"/>
      <c r="J56" s="57"/>
    </row>
    <row r="57" spans="1:15" x14ac:dyDescent="0.3">
      <c r="A57" s="266"/>
      <c r="C57" s="20"/>
      <c r="E57" s="266"/>
      <c r="G57" s="264"/>
      <c r="I57" s="33"/>
      <c r="J57" s="57"/>
    </row>
    <row r="58" spans="1:15" x14ac:dyDescent="0.3">
      <c r="A58" s="32"/>
      <c r="E58" s="266"/>
      <c r="G58" s="264"/>
      <c r="I58" s="33"/>
      <c r="J58" s="57"/>
    </row>
    <row r="59" spans="1:15" x14ac:dyDescent="0.3">
      <c r="A59" s="266"/>
      <c r="D59" s="459"/>
      <c r="E59" s="459"/>
      <c r="F59" s="459"/>
      <c r="G59" s="459"/>
      <c r="H59" s="459"/>
      <c r="I59" s="33"/>
      <c r="J59" s="57"/>
    </row>
    <row r="60" spans="1:15" x14ac:dyDescent="0.3">
      <c r="A60" s="266"/>
      <c r="D60" s="459"/>
      <c r="E60" s="459"/>
      <c r="F60" s="459"/>
      <c r="G60" s="459"/>
      <c r="H60" s="459"/>
    </row>
    <row r="61" spans="1:15" x14ac:dyDescent="0.3">
      <c r="C61" s="264"/>
      <c r="D61" s="459"/>
      <c r="E61" s="459"/>
      <c r="F61" s="459"/>
      <c r="G61" s="459"/>
      <c r="H61" s="459"/>
    </row>
    <row r="62" spans="1:15" x14ac:dyDescent="0.3">
      <c r="D62" s="459"/>
      <c r="E62" s="459"/>
      <c r="F62" s="459"/>
      <c r="G62" s="459"/>
      <c r="H62" s="459"/>
    </row>
  </sheetData>
  <mergeCells count="4">
    <mergeCell ref="D7:G9"/>
    <mergeCell ref="E10:G11"/>
    <mergeCell ref="J15:N15"/>
    <mergeCell ref="D59:H62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52"/>
  <sheetViews>
    <sheetView showGridLines="0" zoomScale="80" zoomScaleNormal="80" workbookViewId="0"/>
  </sheetViews>
  <sheetFormatPr defaultColWidth="9.109375" defaultRowHeight="14.4" x14ac:dyDescent="0.3"/>
  <cols>
    <col min="1" max="1" width="9.109375" style="19"/>
    <col min="2" max="2" width="9.109375" style="105"/>
    <col min="3" max="3" width="27.109375" style="19" customWidth="1"/>
    <col min="4" max="4" width="27" style="19" customWidth="1"/>
    <col min="5" max="5" width="7.33203125" style="19" customWidth="1"/>
    <col min="6" max="6" width="39.33203125" style="19" customWidth="1"/>
    <col min="7" max="7" width="12" style="19" customWidth="1"/>
    <col min="8" max="8" width="10.5546875" style="19" customWidth="1"/>
    <col min="9" max="9" width="10.5546875" style="105" customWidth="1"/>
    <col min="10" max="10" width="10.5546875" style="309" customWidth="1"/>
    <col min="11" max="16384" width="9.109375" style="19"/>
  </cols>
  <sheetData>
    <row r="1" spans="1:10" x14ac:dyDescent="0.3">
      <c r="A1" s="19" t="s">
        <v>11</v>
      </c>
      <c r="C1" s="20" t="s">
        <v>1348</v>
      </c>
      <c r="D1" s="28"/>
      <c r="E1" s="28"/>
      <c r="F1" s="28"/>
    </row>
    <row r="2" spans="1:10" x14ac:dyDescent="0.3">
      <c r="A2" s="126" t="s">
        <v>12</v>
      </c>
      <c r="B2" s="126"/>
      <c r="C2" s="126" t="s">
        <v>385</v>
      </c>
      <c r="D2" s="126"/>
      <c r="E2" s="126"/>
      <c r="F2" s="126"/>
    </row>
    <row r="3" spans="1:10" x14ac:dyDescent="0.3">
      <c r="A3" s="19" t="s">
        <v>7</v>
      </c>
      <c r="C3" s="126" t="s">
        <v>6</v>
      </c>
      <c r="D3" s="19" t="s">
        <v>9</v>
      </c>
      <c r="E3" s="126" t="s">
        <v>18</v>
      </c>
      <c r="F3" s="126"/>
    </row>
    <row r="4" spans="1:10" x14ac:dyDescent="0.3">
      <c r="A4" s="19" t="s">
        <v>8</v>
      </c>
      <c r="C4" s="94" t="s">
        <v>389</v>
      </c>
      <c r="D4" t="s">
        <v>10</v>
      </c>
      <c r="E4" s="126">
        <v>25</v>
      </c>
    </row>
    <row r="5" spans="1:10" x14ac:dyDescent="0.3">
      <c r="A5" s="19" t="s">
        <v>13</v>
      </c>
      <c r="C5" s="19" t="s">
        <v>14</v>
      </c>
    </row>
    <row r="7" spans="1:10" x14ac:dyDescent="0.3">
      <c r="A7" s="19" t="s">
        <v>359</v>
      </c>
      <c r="C7" s="19" t="s">
        <v>1146</v>
      </c>
    </row>
    <row r="8" spans="1:10" x14ac:dyDescent="0.3">
      <c r="C8" s="21" t="s">
        <v>1147</v>
      </c>
    </row>
    <row r="9" spans="1:10" x14ac:dyDescent="0.3">
      <c r="E9" s="105"/>
    </row>
    <row r="10" spans="1:10" x14ac:dyDescent="0.3">
      <c r="B10" s="33" t="s">
        <v>19</v>
      </c>
      <c r="E10" s="105"/>
    </row>
    <row r="12" spans="1:10" x14ac:dyDescent="0.3">
      <c r="A12" s="86" t="s">
        <v>5</v>
      </c>
      <c r="B12" s="87" t="s">
        <v>0</v>
      </c>
      <c r="C12" s="86" t="s">
        <v>270</v>
      </c>
      <c r="D12" s="86" t="s">
        <v>1</v>
      </c>
      <c r="E12" s="87" t="s">
        <v>15</v>
      </c>
      <c r="F12" s="86" t="s">
        <v>2</v>
      </c>
      <c r="G12" s="87" t="s">
        <v>3</v>
      </c>
      <c r="H12" s="87" t="s">
        <v>4</v>
      </c>
      <c r="I12" s="105" t="s">
        <v>313</v>
      </c>
      <c r="J12" s="309" t="s">
        <v>660</v>
      </c>
    </row>
    <row r="13" spans="1:10" ht="15" thickBot="1" x14ac:dyDescent="0.35">
      <c r="A13" s="88"/>
      <c r="B13" s="89"/>
      <c r="C13" s="88"/>
      <c r="D13" s="88"/>
      <c r="E13" s="89" t="s">
        <v>16</v>
      </c>
      <c r="F13" s="88"/>
      <c r="G13" s="89" t="s">
        <v>358</v>
      </c>
      <c r="H13" s="89"/>
      <c r="I13" s="89" t="s">
        <v>305</v>
      </c>
      <c r="J13" s="89" t="s">
        <v>5</v>
      </c>
    </row>
    <row r="14" spans="1:10" x14ac:dyDescent="0.3">
      <c r="A14" s="309">
        <v>1</v>
      </c>
      <c r="B14" s="309">
        <v>11</v>
      </c>
      <c r="C14" s="19" t="s">
        <v>42</v>
      </c>
      <c r="D14" s="20" t="s">
        <v>1148</v>
      </c>
      <c r="E14" s="309">
        <v>1970</v>
      </c>
      <c r="F14" s="19" t="s">
        <v>734</v>
      </c>
      <c r="G14" s="16">
        <v>1.4799768518518519E-2</v>
      </c>
      <c r="H14" s="309" t="s">
        <v>1164</v>
      </c>
      <c r="I14" s="309">
        <v>48.9</v>
      </c>
      <c r="J14" s="309">
        <v>1</v>
      </c>
    </row>
    <row r="15" spans="1:10" x14ac:dyDescent="0.3">
      <c r="A15" s="309">
        <v>2</v>
      </c>
      <c r="B15" s="309">
        <v>14</v>
      </c>
      <c r="C15" s="19" t="s">
        <v>39</v>
      </c>
      <c r="D15" s="308" t="s">
        <v>173</v>
      </c>
      <c r="E15" s="309">
        <v>1600</v>
      </c>
      <c r="F15" s="35" t="s">
        <v>40</v>
      </c>
      <c r="G15" s="18">
        <v>1.4805555555555556E-2</v>
      </c>
      <c r="H15" s="309"/>
      <c r="I15" s="309">
        <v>49.1</v>
      </c>
      <c r="J15" s="309">
        <v>3</v>
      </c>
    </row>
    <row r="16" spans="1:10" x14ac:dyDescent="0.3">
      <c r="A16" s="309">
        <v>3</v>
      </c>
      <c r="B16" s="309">
        <v>17</v>
      </c>
      <c r="C16" s="19" t="s">
        <v>45</v>
      </c>
      <c r="D16" s="19" t="s">
        <v>1193</v>
      </c>
      <c r="E16" s="309">
        <v>1600</v>
      </c>
      <c r="G16" s="18">
        <v>1.486574074074074E-2</v>
      </c>
      <c r="I16" s="309">
        <v>49.6</v>
      </c>
      <c r="J16" s="309">
        <v>5</v>
      </c>
    </row>
    <row r="17" spans="1:11" x14ac:dyDescent="0.3">
      <c r="A17" s="309">
        <v>4</v>
      </c>
      <c r="B17" s="309">
        <v>62</v>
      </c>
      <c r="C17" s="19" t="s">
        <v>43</v>
      </c>
      <c r="D17" s="19" t="s">
        <v>1314</v>
      </c>
      <c r="E17" s="309">
        <v>3500</v>
      </c>
      <c r="G17" s="18">
        <v>1.526851851851852E-2</v>
      </c>
      <c r="I17" s="309">
        <v>49.8</v>
      </c>
      <c r="J17" s="309">
        <v>2</v>
      </c>
      <c r="K17" s="19" t="s">
        <v>53</v>
      </c>
    </row>
    <row r="18" spans="1:11" x14ac:dyDescent="0.3">
      <c r="A18" s="309">
        <v>5</v>
      </c>
      <c r="B18" s="309">
        <v>8</v>
      </c>
      <c r="C18" s="19" t="s">
        <v>108</v>
      </c>
      <c r="D18" s="308" t="s">
        <v>1150</v>
      </c>
      <c r="E18" s="309">
        <v>1790</v>
      </c>
      <c r="F18" s="35"/>
      <c r="G18" s="309" t="s">
        <v>1165</v>
      </c>
      <c r="I18" s="17">
        <v>51.4</v>
      </c>
      <c r="J18" s="255">
        <v>8</v>
      </c>
    </row>
    <row r="19" spans="1:11" x14ac:dyDescent="0.3">
      <c r="A19" s="309">
        <v>6</v>
      </c>
      <c r="B19" s="309">
        <v>20</v>
      </c>
      <c r="C19" s="19" t="s">
        <v>1151</v>
      </c>
      <c r="D19" s="19" t="s">
        <v>166</v>
      </c>
      <c r="E19" s="309">
        <v>1600</v>
      </c>
      <c r="F19" s="35"/>
      <c r="G19" s="309" t="s">
        <v>1166</v>
      </c>
      <c r="I19" s="17">
        <v>52.8</v>
      </c>
      <c r="J19" s="255">
        <v>9</v>
      </c>
      <c r="K19" s="19" t="s">
        <v>53</v>
      </c>
    </row>
    <row r="20" spans="1:11" x14ac:dyDescent="0.3">
      <c r="A20" s="15">
        <v>7</v>
      </c>
      <c r="B20" s="15">
        <v>1</v>
      </c>
      <c r="C20" s="22" t="s">
        <v>128</v>
      </c>
      <c r="D20" s="21" t="s">
        <v>1152</v>
      </c>
      <c r="E20" s="15">
        <v>998</v>
      </c>
      <c r="F20" s="24"/>
      <c r="G20" s="15" t="s">
        <v>1167</v>
      </c>
      <c r="H20" s="21"/>
      <c r="I20" s="27">
        <v>54</v>
      </c>
      <c r="J20" s="15">
        <v>11</v>
      </c>
    </row>
    <row r="21" spans="1:11" x14ac:dyDescent="0.3">
      <c r="A21" s="15">
        <v>8</v>
      </c>
      <c r="B21" s="15">
        <v>4</v>
      </c>
      <c r="C21" s="22" t="s">
        <v>161</v>
      </c>
      <c r="D21" s="21" t="s">
        <v>44</v>
      </c>
      <c r="E21" s="15">
        <v>997</v>
      </c>
      <c r="F21" s="24"/>
      <c r="G21" s="15" t="s">
        <v>1168</v>
      </c>
      <c r="H21" s="21"/>
      <c r="I21" s="15">
        <v>54.2</v>
      </c>
      <c r="J21" s="15">
        <v>15</v>
      </c>
    </row>
    <row r="22" spans="1:11" x14ac:dyDescent="0.3">
      <c r="A22" s="309">
        <v>9</v>
      </c>
      <c r="B22" s="309">
        <v>15</v>
      </c>
      <c r="C22" s="308" t="s">
        <v>1153</v>
      </c>
      <c r="D22" s="19" t="s">
        <v>1154</v>
      </c>
      <c r="E22" s="309">
        <v>1598</v>
      </c>
      <c r="F22" s="35"/>
      <c r="G22" s="309" t="s">
        <v>1169</v>
      </c>
      <c r="I22" s="309">
        <v>53.6</v>
      </c>
      <c r="J22" s="309">
        <v>13</v>
      </c>
    </row>
    <row r="23" spans="1:11" x14ac:dyDescent="0.3">
      <c r="A23" s="15">
        <v>10</v>
      </c>
      <c r="B23" s="15">
        <v>25</v>
      </c>
      <c r="C23" s="22" t="s">
        <v>107</v>
      </c>
      <c r="D23" s="21" t="s">
        <v>1155</v>
      </c>
      <c r="E23" s="15">
        <v>1600</v>
      </c>
      <c r="F23" s="21" t="s">
        <v>731</v>
      </c>
      <c r="G23" s="15" t="s">
        <v>1170</v>
      </c>
      <c r="H23" s="21"/>
      <c r="I23" s="15">
        <v>55.6</v>
      </c>
      <c r="J23" s="15"/>
    </row>
    <row r="24" spans="1:11" x14ac:dyDescent="0.3">
      <c r="A24" s="309"/>
      <c r="B24" s="309"/>
      <c r="E24" s="309"/>
      <c r="F24" s="35"/>
      <c r="I24" s="309"/>
    </row>
    <row r="25" spans="1:11" x14ac:dyDescent="0.3">
      <c r="A25" s="309"/>
      <c r="B25" s="32" t="s">
        <v>33</v>
      </c>
      <c r="E25" s="309"/>
      <c r="F25" s="35"/>
      <c r="I25" s="309"/>
    </row>
    <row r="26" spans="1:11" x14ac:dyDescent="0.3">
      <c r="A26" s="309"/>
      <c r="B26" s="15">
        <v>3</v>
      </c>
      <c r="C26" s="21" t="s">
        <v>1156</v>
      </c>
      <c r="D26" s="21" t="s">
        <v>160</v>
      </c>
      <c r="E26" s="15">
        <v>997</v>
      </c>
      <c r="F26" s="24"/>
      <c r="G26" s="15" t="s">
        <v>35</v>
      </c>
      <c r="H26" s="21"/>
      <c r="I26" s="25">
        <v>57.4</v>
      </c>
      <c r="J26" s="25"/>
    </row>
    <row r="27" spans="1:11" x14ac:dyDescent="0.3">
      <c r="A27" s="309"/>
      <c r="B27" s="15">
        <v>2</v>
      </c>
      <c r="C27" s="22" t="s">
        <v>51</v>
      </c>
      <c r="D27" s="23" t="s">
        <v>145</v>
      </c>
      <c r="E27" s="15" t="s">
        <v>1157</v>
      </c>
      <c r="F27" s="24" t="s">
        <v>1158</v>
      </c>
      <c r="G27" s="15" t="s">
        <v>35</v>
      </c>
      <c r="H27" s="21"/>
      <c r="I27" s="15">
        <v>53.6</v>
      </c>
      <c r="J27" s="15">
        <v>12</v>
      </c>
    </row>
    <row r="28" spans="1:11" x14ac:dyDescent="0.3">
      <c r="A28" s="309"/>
      <c r="B28" s="309">
        <v>10</v>
      </c>
      <c r="C28" s="308" t="s">
        <v>180</v>
      </c>
      <c r="D28" s="20" t="s">
        <v>166</v>
      </c>
      <c r="E28" s="309">
        <v>1600</v>
      </c>
      <c r="F28" s="35"/>
      <c r="G28" s="56" t="s">
        <v>159</v>
      </c>
      <c r="I28" s="17">
        <v>50</v>
      </c>
      <c r="J28" s="309">
        <v>4</v>
      </c>
    </row>
    <row r="29" spans="1:11" x14ac:dyDescent="0.3">
      <c r="A29" s="309"/>
      <c r="B29" s="309">
        <v>16</v>
      </c>
      <c r="C29" s="308" t="s">
        <v>1159</v>
      </c>
      <c r="D29" s="19" t="s">
        <v>1154</v>
      </c>
      <c r="E29" s="309">
        <v>1594</v>
      </c>
      <c r="F29" s="35"/>
      <c r="G29" s="309" t="s">
        <v>83</v>
      </c>
      <c r="I29" s="17">
        <v>57</v>
      </c>
      <c r="J29" s="255">
        <v>10</v>
      </c>
    </row>
    <row r="30" spans="1:11" x14ac:dyDescent="0.3">
      <c r="A30" s="309"/>
      <c r="B30" s="327"/>
      <c r="C30" s="328"/>
      <c r="D30" s="328"/>
      <c r="E30" s="327"/>
      <c r="F30" s="329"/>
      <c r="G30" s="327"/>
      <c r="I30" s="309"/>
    </row>
    <row r="31" spans="1:11" x14ac:dyDescent="0.3">
      <c r="B31" s="32" t="s">
        <v>17</v>
      </c>
      <c r="C31" s="19" t="s">
        <v>42</v>
      </c>
      <c r="D31" s="20" t="s">
        <v>1148</v>
      </c>
      <c r="E31" s="309">
        <v>1970</v>
      </c>
      <c r="F31" s="19" t="s">
        <v>734</v>
      </c>
      <c r="G31" s="309" t="s">
        <v>1160</v>
      </c>
      <c r="H31" s="309" t="s">
        <v>1161</v>
      </c>
      <c r="I31" s="309"/>
    </row>
    <row r="32" spans="1:11" x14ac:dyDescent="0.3">
      <c r="B32" s="33"/>
      <c r="C32" s="22" t="s">
        <v>51</v>
      </c>
      <c r="D32" s="23" t="s">
        <v>145</v>
      </c>
      <c r="E32" s="15" t="s">
        <v>1157</v>
      </c>
      <c r="F32" s="24" t="s">
        <v>1158</v>
      </c>
      <c r="G32" s="15" t="s">
        <v>698</v>
      </c>
      <c r="H32" s="15" t="s">
        <v>699</v>
      </c>
      <c r="I32" s="309"/>
    </row>
    <row r="33" spans="1:10" x14ac:dyDescent="0.3">
      <c r="B33" s="309"/>
      <c r="E33" s="309"/>
      <c r="I33" s="309"/>
    </row>
    <row r="34" spans="1:10" x14ac:dyDescent="0.3">
      <c r="B34" s="32" t="s">
        <v>32</v>
      </c>
      <c r="E34" s="309"/>
      <c r="I34" s="309"/>
    </row>
    <row r="35" spans="1:10" x14ac:dyDescent="0.3">
      <c r="B35" s="309"/>
      <c r="E35" s="309"/>
      <c r="I35" s="309"/>
    </row>
    <row r="36" spans="1:10" x14ac:dyDescent="0.3">
      <c r="B36" s="309">
        <v>9</v>
      </c>
      <c r="C36" s="19" t="s">
        <v>958</v>
      </c>
      <c r="D36" s="308" t="s">
        <v>959</v>
      </c>
      <c r="E36" s="309">
        <v>1997</v>
      </c>
      <c r="F36" s="308"/>
      <c r="G36" s="19" t="s">
        <v>228</v>
      </c>
      <c r="I36" s="309"/>
      <c r="J36" s="309">
        <v>6</v>
      </c>
    </row>
    <row r="37" spans="1:10" x14ac:dyDescent="0.3">
      <c r="B37" s="309">
        <v>7</v>
      </c>
      <c r="C37" s="19" t="s">
        <v>29</v>
      </c>
      <c r="D37" s="19" t="s">
        <v>1193</v>
      </c>
      <c r="E37" s="309">
        <v>1600</v>
      </c>
      <c r="G37" s="19" t="s">
        <v>228</v>
      </c>
      <c r="I37" s="309"/>
      <c r="J37" s="309">
        <v>7</v>
      </c>
    </row>
    <row r="38" spans="1:10" x14ac:dyDescent="0.3">
      <c r="A38" s="34"/>
      <c r="B38" s="15">
        <v>45</v>
      </c>
      <c r="C38" s="21" t="s">
        <v>65</v>
      </c>
      <c r="D38" s="21" t="s">
        <v>204</v>
      </c>
      <c r="E38" s="15">
        <v>1600</v>
      </c>
      <c r="F38" s="21" t="s">
        <v>183</v>
      </c>
      <c r="G38" s="21" t="s">
        <v>228</v>
      </c>
      <c r="H38" s="21"/>
      <c r="I38" s="15"/>
      <c r="J38" s="15">
        <v>14</v>
      </c>
    </row>
    <row r="39" spans="1:10" x14ac:dyDescent="0.3">
      <c r="B39" s="15">
        <v>27</v>
      </c>
      <c r="C39" s="21" t="s">
        <v>200</v>
      </c>
      <c r="D39" s="21" t="s">
        <v>30</v>
      </c>
      <c r="E39" s="15">
        <v>1600</v>
      </c>
      <c r="F39" s="21"/>
      <c r="G39" s="21" t="s">
        <v>229</v>
      </c>
      <c r="H39" s="21"/>
      <c r="I39" s="15"/>
      <c r="J39" s="15"/>
    </row>
    <row r="40" spans="1:10" x14ac:dyDescent="0.3">
      <c r="B40" s="105">
        <v>5</v>
      </c>
      <c r="C40" s="19" t="s">
        <v>164</v>
      </c>
      <c r="D40" s="19" t="s">
        <v>168</v>
      </c>
      <c r="E40" s="309">
        <v>5000</v>
      </c>
      <c r="G40" s="19" t="s">
        <v>228</v>
      </c>
    </row>
    <row r="41" spans="1:10" x14ac:dyDescent="0.3">
      <c r="B41" s="105">
        <v>6</v>
      </c>
      <c r="C41" s="19" t="s">
        <v>162</v>
      </c>
      <c r="D41" s="19" t="s">
        <v>25</v>
      </c>
      <c r="E41" s="309">
        <v>1558</v>
      </c>
      <c r="G41" s="19" t="s">
        <v>229</v>
      </c>
    </row>
    <row r="42" spans="1:10" x14ac:dyDescent="0.3">
      <c r="C42" s="19" t="s">
        <v>23</v>
      </c>
      <c r="D42" s="19" t="s">
        <v>1171</v>
      </c>
      <c r="E42" s="309">
        <v>1600</v>
      </c>
      <c r="G42" s="19" t="s">
        <v>229</v>
      </c>
      <c r="I42" s="308" t="s">
        <v>53</v>
      </c>
    </row>
    <row r="43" spans="1:10" x14ac:dyDescent="0.3">
      <c r="B43" s="105">
        <v>58</v>
      </c>
      <c r="C43" s="19" t="s">
        <v>962</v>
      </c>
      <c r="D43" s="19" t="s">
        <v>961</v>
      </c>
      <c r="E43" s="309">
        <v>1598</v>
      </c>
      <c r="G43" s="19" t="s">
        <v>228</v>
      </c>
    </row>
    <row r="44" spans="1:10" x14ac:dyDescent="0.3">
      <c r="B44" s="105">
        <v>18</v>
      </c>
      <c r="C44" s="19" t="s">
        <v>88</v>
      </c>
      <c r="D44" s="19" t="s">
        <v>1162</v>
      </c>
      <c r="E44" s="309">
        <v>1600</v>
      </c>
      <c r="G44" s="19" t="s">
        <v>229</v>
      </c>
    </row>
    <row r="45" spans="1:10" x14ac:dyDescent="0.3">
      <c r="B45" s="105">
        <v>19</v>
      </c>
      <c r="C45" s="19" t="s">
        <v>1163</v>
      </c>
      <c r="D45" s="19" t="s">
        <v>22</v>
      </c>
      <c r="E45" s="309">
        <v>1598</v>
      </c>
      <c r="G45" s="19" t="s">
        <v>229</v>
      </c>
    </row>
    <row r="46" spans="1:10" x14ac:dyDescent="0.3">
      <c r="E46" s="309"/>
    </row>
    <row r="47" spans="1:10" x14ac:dyDescent="0.3">
      <c r="E47" s="309"/>
    </row>
    <row r="48" spans="1:10" x14ac:dyDescent="0.3">
      <c r="E48" s="309"/>
    </row>
    <row r="49" spans="5:5" x14ac:dyDescent="0.3">
      <c r="E49" s="309"/>
    </row>
    <row r="50" spans="5:5" x14ac:dyDescent="0.3">
      <c r="E50" s="309"/>
    </row>
    <row r="51" spans="5:5" x14ac:dyDescent="0.3">
      <c r="E51" s="309"/>
    </row>
    <row r="52" spans="5:5" x14ac:dyDescent="0.3">
      <c r="E52" s="309"/>
    </row>
  </sheetData>
  <sortState xmlns:xlrd2="http://schemas.microsoft.com/office/spreadsheetml/2017/richdata2" ref="A19:H27">
    <sortCondition descending="1" ref="C18"/>
  </sortState>
  <pageMargins left="0.70866141732283472" right="0.70866141732283472" top="0.35" bottom="0.33" header="0.31496062992125984" footer="0.31496062992125984"/>
  <pageSetup paperSize="9" scale="69" orientation="landscape" horizontalDpi="4294967294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J46"/>
  <sheetViews>
    <sheetView showGridLines="0" zoomScale="80" zoomScaleNormal="80" workbookViewId="0"/>
  </sheetViews>
  <sheetFormatPr defaultRowHeight="14.4" x14ac:dyDescent="0.3"/>
  <cols>
    <col min="2" max="2" width="9.109375" style="116"/>
    <col min="3" max="3" width="27.109375" customWidth="1"/>
    <col min="4" max="4" width="18.88671875" customWidth="1"/>
    <col min="5" max="5" width="7.33203125" customWidth="1"/>
    <col min="6" max="6" width="26" customWidth="1"/>
    <col min="7" max="7" width="12" customWidth="1"/>
    <col min="8" max="8" width="10.6640625" customWidth="1"/>
    <col min="9" max="9" width="9.109375" style="116"/>
  </cols>
  <sheetData>
    <row r="1" spans="1:9" x14ac:dyDescent="0.3">
      <c r="A1" t="s">
        <v>11</v>
      </c>
      <c r="C1" s="3" t="s">
        <v>861</v>
      </c>
      <c r="D1" s="4"/>
      <c r="E1" s="4"/>
      <c r="F1" s="4"/>
    </row>
    <row r="2" spans="1:9" x14ac:dyDescent="0.3">
      <c r="A2" s="114" t="s">
        <v>12</v>
      </c>
      <c r="B2" s="114"/>
      <c r="C2" s="3" t="s">
        <v>1390</v>
      </c>
      <c r="D2" s="114"/>
      <c r="E2" s="114"/>
      <c r="F2" s="114"/>
    </row>
    <row r="3" spans="1:9" x14ac:dyDescent="0.3">
      <c r="A3" t="s">
        <v>7</v>
      </c>
      <c r="C3" s="114" t="s">
        <v>312</v>
      </c>
      <c r="D3" t="s">
        <v>9</v>
      </c>
      <c r="E3" s="114" t="s">
        <v>18</v>
      </c>
      <c r="F3" s="114"/>
    </row>
    <row r="4" spans="1:9" x14ac:dyDescent="0.3">
      <c r="A4" t="s">
        <v>8</v>
      </c>
      <c r="B4" s="114"/>
      <c r="C4" s="114" t="s">
        <v>417</v>
      </c>
      <c r="D4" t="s">
        <v>10</v>
      </c>
      <c r="E4" s="114">
        <v>12</v>
      </c>
    </row>
    <row r="5" spans="1:9" x14ac:dyDescent="0.3">
      <c r="A5" t="s">
        <v>13</v>
      </c>
      <c r="C5" t="s">
        <v>14</v>
      </c>
    </row>
    <row r="7" spans="1:9" x14ac:dyDescent="0.3">
      <c r="A7" t="s">
        <v>359</v>
      </c>
      <c r="B7" s="124"/>
      <c r="C7" t="s">
        <v>862</v>
      </c>
      <c r="I7" s="124"/>
    </row>
    <row r="8" spans="1:9" x14ac:dyDescent="0.3">
      <c r="B8" s="124"/>
      <c r="C8" s="21" t="s">
        <v>864</v>
      </c>
      <c r="I8" s="124"/>
    </row>
    <row r="9" spans="1:9" x14ac:dyDescent="0.3">
      <c r="B9" s="124"/>
      <c r="C9" s="106" t="s">
        <v>865</v>
      </c>
      <c r="I9" s="124"/>
    </row>
    <row r="10" spans="1:9" x14ac:dyDescent="0.3">
      <c r="B10" s="124"/>
      <c r="C10" s="121" t="s">
        <v>863</v>
      </c>
      <c r="I10" s="124"/>
    </row>
    <row r="11" spans="1:9" x14ac:dyDescent="0.3">
      <c r="B11" s="124"/>
      <c r="I11" s="124"/>
    </row>
    <row r="12" spans="1:9" x14ac:dyDescent="0.3">
      <c r="B12" s="2" t="s">
        <v>19</v>
      </c>
      <c r="E12" s="116"/>
    </row>
    <row r="14" spans="1:9" x14ac:dyDescent="0.3">
      <c r="A14" s="90" t="s">
        <v>5</v>
      </c>
      <c r="B14" s="91" t="s">
        <v>0</v>
      </c>
      <c r="C14" s="90" t="s">
        <v>270</v>
      </c>
      <c r="D14" s="90" t="s">
        <v>1</v>
      </c>
      <c r="E14" s="87" t="s">
        <v>15</v>
      </c>
      <c r="F14" s="90" t="s">
        <v>2</v>
      </c>
      <c r="G14" s="87" t="s">
        <v>3</v>
      </c>
      <c r="H14" s="91" t="s">
        <v>4</v>
      </c>
      <c r="I14" s="51" t="s">
        <v>313</v>
      </c>
    </row>
    <row r="15" spans="1:9" ht="15" thickBot="1" x14ac:dyDescent="0.35">
      <c r="A15" s="84"/>
      <c r="B15" s="85"/>
      <c r="C15" s="84"/>
      <c r="D15" s="84"/>
      <c r="E15" s="89" t="s">
        <v>16</v>
      </c>
      <c r="F15" s="84"/>
      <c r="G15" s="89" t="s">
        <v>57</v>
      </c>
      <c r="H15" s="85"/>
      <c r="I15" s="85" t="s">
        <v>305</v>
      </c>
    </row>
    <row r="16" spans="1:9" x14ac:dyDescent="0.3">
      <c r="A16" s="116">
        <v>1</v>
      </c>
      <c r="B16" s="116">
        <v>114</v>
      </c>
      <c r="C16" t="s">
        <v>866</v>
      </c>
      <c r="D16" s="114" t="s">
        <v>867</v>
      </c>
      <c r="E16" s="116">
        <v>1962</v>
      </c>
      <c r="F16" s="1" t="s">
        <v>868</v>
      </c>
      <c r="G16" s="29" t="s">
        <v>887</v>
      </c>
      <c r="H16" s="116" t="s">
        <v>896</v>
      </c>
      <c r="I16" s="116">
        <v>61.8</v>
      </c>
    </row>
    <row r="17" spans="1:10" x14ac:dyDescent="0.3">
      <c r="A17" s="116">
        <v>2</v>
      </c>
      <c r="B17" s="116">
        <v>115</v>
      </c>
      <c r="C17" s="114" t="s">
        <v>869</v>
      </c>
      <c r="D17" s="114" t="s">
        <v>867</v>
      </c>
      <c r="E17" s="116">
        <v>1962</v>
      </c>
      <c r="F17" s="1" t="s">
        <v>868</v>
      </c>
      <c r="G17" s="29" t="s">
        <v>888</v>
      </c>
      <c r="H17" s="116"/>
      <c r="I17" s="14">
        <v>62.6</v>
      </c>
    </row>
    <row r="18" spans="1:10" x14ac:dyDescent="0.3">
      <c r="A18" s="15">
        <v>3</v>
      </c>
      <c r="B18" s="15">
        <v>66</v>
      </c>
      <c r="C18" s="23" t="s">
        <v>262</v>
      </c>
      <c r="D18" s="22" t="s">
        <v>264</v>
      </c>
      <c r="E18" s="15">
        <v>1975</v>
      </c>
      <c r="F18" s="171" t="s">
        <v>870</v>
      </c>
      <c r="G18" s="30" t="s">
        <v>889</v>
      </c>
      <c r="H18" s="21"/>
      <c r="I18" s="15">
        <v>65.2</v>
      </c>
    </row>
    <row r="19" spans="1:10" x14ac:dyDescent="0.3">
      <c r="A19" s="15">
        <v>4</v>
      </c>
      <c r="B19" s="15">
        <v>110</v>
      </c>
      <c r="C19" s="22" t="s">
        <v>871</v>
      </c>
      <c r="D19" s="22" t="s">
        <v>264</v>
      </c>
      <c r="E19" s="15">
        <v>1975</v>
      </c>
      <c r="F19" s="21"/>
      <c r="G19" s="30" t="s">
        <v>890</v>
      </c>
      <c r="H19" s="21"/>
      <c r="I19" s="15">
        <v>65.8</v>
      </c>
    </row>
    <row r="20" spans="1:10" x14ac:dyDescent="0.3">
      <c r="A20" s="107">
        <v>5</v>
      </c>
      <c r="B20" s="107">
        <v>106</v>
      </c>
      <c r="C20" s="110" t="s">
        <v>872</v>
      </c>
      <c r="D20" s="110" t="s">
        <v>873</v>
      </c>
      <c r="E20" s="107">
        <v>1298</v>
      </c>
      <c r="F20" s="111" t="s">
        <v>1389</v>
      </c>
      <c r="G20" s="119" t="s">
        <v>891</v>
      </c>
      <c r="H20" s="106"/>
      <c r="I20" s="107">
        <v>66.599999999999994</v>
      </c>
      <c r="J20" s="5" t="s">
        <v>1371</v>
      </c>
    </row>
    <row r="21" spans="1:10" x14ac:dyDescent="0.3">
      <c r="A21" s="15">
        <v>6</v>
      </c>
      <c r="B21" s="15">
        <v>111</v>
      </c>
      <c r="C21" s="22" t="s">
        <v>874</v>
      </c>
      <c r="D21" s="22" t="s">
        <v>264</v>
      </c>
      <c r="E21" s="15">
        <v>1975</v>
      </c>
      <c r="F21" s="21"/>
      <c r="G21" s="30" t="s">
        <v>892</v>
      </c>
      <c r="H21" s="21"/>
      <c r="I21" s="15">
        <v>67.2</v>
      </c>
      <c r="J21" t="s">
        <v>53</v>
      </c>
    </row>
    <row r="22" spans="1:10" x14ac:dyDescent="0.3">
      <c r="A22" s="15">
        <v>7</v>
      </c>
      <c r="B22" s="15">
        <v>112</v>
      </c>
      <c r="C22" s="22" t="s">
        <v>875</v>
      </c>
      <c r="D22" s="22" t="s">
        <v>264</v>
      </c>
      <c r="E22" s="15">
        <v>1975</v>
      </c>
      <c r="F22" s="171" t="s">
        <v>870</v>
      </c>
      <c r="G22" s="30" t="s">
        <v>893</v>
      </c>
      <c r="H22" s="21"/>
      <c r="I22" s="27">
        <v>68.8</v>
      </c>
      <c r="J22" t="s">
        <v>53</v>
      </c>
    </row>
    <row r="23" spans="1:10" x14ac:dyDescent="0.3">
      <c r="A23" s="116">
        <v>8</v>
      </c>
      <c r="B23" s="116">
        <v>118</v>
      </c>
      <c r="C23" s="125" t="s">
        <v>876</v>
      </c>
      <c r="D23" s="114" t="s">
        <v>877</v>
      </c>
      <c r="E23" s="116">
        <v>3000</v>
      </c>
      <c r="F23" s="1" t="s">
        <v>461</v>
      </c>
      <c r="G23" s="29" t="s">
        <v>894</v>
      </c>
      <c r="I23" s="14">
        <v>68</v>
      </c>
      <c r="J23" t="s">
        <v>53</v>
      </c>
    </row>
    <row r="24" spans="1:10" x14ac:dyDescent="0.3">
      <c r="A24" s="107">
        <v>9</v>
      </c>
      <c r="B24" s="107">
        <v>107</v>
      </c>
      <c r="C24" s="110" t="s">
        <v>90</v>
      </c>
      <c r="D24" s="110" t="s">
        <v>227</v>
      </c>
      <c r="E24" s="107">
        <v>1275</v>
      </c>
      <c r="F24" s="111"/>
      <c r="G24" s="119" t="s">
        <v>895</v>
      </c>
      <c r="H24" s="106"/>
      <c r="I24" s="112">
        <v>70.2</v>
      </c>
    </row>
    <row r="25" spans="1:10" x14ac:dyDescent="0.3">
      <c r="A25" s="116"/>
      <c r="C25" s="114"/>
      <c r="E25" s="116"/>
      <c r="F25" s="1"/>
      <c r="G25" s="116"/>
    </row>
    <row r="26" spans="1:10" x14ac:dyDescent="0.3">
      <c r="A26" s="116"/>
      <c r="B26" s="2" t="s">
        <v>33</v>
      </c>
      <c r="C26" s="114"/>
      <c r="E26" s="116"/>
      <c r="F26" s="1"/>
      <c r="G26" s="116"/>
    </row>
    <row r="27" spans="1:10" x14ac:dyDescent="0.3">
      <c r="A27" s="116"/>
      <c r="C27" s="114"/>
      <c r="E27" s="116"/>
      <c r="F27" s="1"/>
      <c r="G27" s="116"/>
    </row>
    <row r="28" spans="1:10" x14ac:dyDescent="0.3">
      <c r="A28" s="116"/>
      <c r="B28" s="116">
        <v>117</v>
      </c>
      <c r="C28" s="114" t="s">
        <v>878</v>
      </c>
      <c r="D28" s="114" t="s">
        <v>879</v>
      </c>
      <c r="E28" s="116">
        <v>1991</v>
      </c>
      <c r="F28" s="1" t="s">
        <v>880</v>
      </c>
      <c r="G28" s="116" t="s">
        <v>82</v>
      </c>
      <c r="I28" s="14">
        <v>68</v>
      </c>
      <c r="J28" s="5" t="s">
        <v>156</v>
      </c>
    </row>
    <row r="29" spans="1:10" x14ac:dyDescent="0.3">
      <c r="A29" s="116"/>
      <c r="C29" s="114"/>
      <c r="D29" s="114"/>
      <c r="E29" s="116"/>
      <c r="G29" s="116"/>
    </row>
    <row r="30" spans="1:10" x14ac:dyDescent="0.3">
      <c r="A30" s="124"/>
      <c r="B30" s="2" t="s">
        <v>129</v>
      </c>
      <c r="C30" t="s">
        <v>866</v>
      </c>
      <c r="D30" s="235" t="s">
        <v>867</v>
      </c>
      <c r="E30" s="124">
        <v>1962</v>
      </c>
      <c r="F30" s="1" t="s">
        <v>868</v>
      </c>
      <c r="G30" s="124" t="s">
        <v>897</v>
      </c>
      <c r="H30" s="124" t="s">
        <v>898</v>
      </c>
      <c r="I30" s="124"/>
    </row>
    <row r="31" spans="1:10" x14ac:dyDescent="0.3">
      <c r="A31" s="124"/>
      <c r="B31" s="2"/>
      <c r="C31" s="23" t="s">
        <v>262</v>
      </c>
      <c r="D31" s="22" t="s">
        <v>264</v>
      </c>
      <c r="E31" s="15">
        <v>1975</v>
      </c>
      <c r="F31" s="171" t="s">
        <v>870</v>
      </c>
      <c r="G31" s="246" t="s">
        <v>899</v>
      </c>
      <c r="H31" s="246" t="s">
        <v>901</v>
      </c>
      <c r="I31" s="246"/>
    </row>
    <row r="32" spans="1:10" x14ac:dyDescent="0.3">
      <c r="A32" s="124"/>
      <c r="B32" s="2"/>
      <c r="C32" s="110" t="s">
        <v>872</v>
      </c>
      <c r="D32" s="110" t="s">
        <v>873</v>
      </c>
      <c r="E32" s="107">
        <v>1298</v>
      </c>
      <c r="F32" s="111"/>
      <c r="G32" s="107" t="s">
        <v>900</v>
      </c>
      <c r="H32" s="107" t="s">
        <v>902</v>
      </c>
      <c r="I32" s="124"/>
    </row>
    <row r="33" spans="1:10" x14ac:dyDescent="0.3">
      <c r="A33" s="124"/>
      <c r="B33" s="2"/>
      <c r="C33" s="121" t="s">
        <v>271</v>
      </c>
      <c r="D33" s="235"/>
      <c r="E33" s="124"/>
      <c r="F33" s="1"/>
      <c r="G33" s="124"/>
      <c r="I33" s="124"/>
    </row>
    <row r="34" spans="1:10" x14ac:dyDescent="0.3">
      <c r="A34" s="124"/>
      <c r="B34" s="124"/>
      <c r="C34" s="125"/>
      <c r="D34" s="125"/>
      <c r="E34" s="124"/>
      <c r="G34" s="124"/>
      <c r="I34" s="124"/>
    </row>
    <row r="35" spans="1:10" x14ac:dyDescent="0.3">
      <c r="B35" s="2" t="s">
        <v>32</v>
      </c>
      <c r="E35" s="116"/>
    </row>
    <row r="36" spans="1:10" x14ac:dyDescent="0.3">
      <c r="E36" s="116"/>
    </row>
    <row r="37" spans="1:10" x14ac:dyDescent="0.3">
      <c r="B37" s="120">
        <v>104</v>
      </c>
      <c r="C37" s="122" t="s">
        <v>881</v>
      </c>
      <c r="D37" s="121" t="s">
        <v>882</v>
      </c>
      <c r="E37" s="120">
        <v>600</v>
      </c>
      <c r="F37" s="121"/>
      <c r="G37" s="121" t="s">
        <v>229</v>
      </c>
      <c r="H37" s="245"/>
      <c r="I37" s="244"/>
      <c r="J37" s="245"/>
    </row>
    <row r="38" spans="1:10" x14ac:dyDescent="0.3">
      <c r="A38" s="21"/>
      <c r="B38" s="15">
        <v>113</v>
      </c>
      <c r="C38" s="21" t="s">
        <v>883</v>
      </c>
      <c r="D38" s="21" t="s">
        <v>884</v>
      </c>
      <c r="E38" s="15">
        <v>1900</v>
      </c>
      <c r="F38" s="21"/>
      <c r="G38" s="21" t="s">
        <v>229</v>
      </c>
      <c r="J38" t="s">
        <v>53</v>
      </c>
    </row>
    <row r="39" spans="1:10" x14ac:dyDescent="0.3">
      <c r="B39" s="116">
        <v>116</v>
      </c>
      <c r="C39" t="s">
        <v>885</v>
      </c>
      <c r="D39" t="s">
        <v>879</v>
      </c>
      <c r="E39" s="116">
        <v>1991</v>
      </c>
      <c r="F39" s="1" t="s">
        <v>886</v>
      </c>
      <c r="G39" t="s">
        <v>229</v>
      </c>
    </row>
    <row r="40" spans="1:10" x14ac:dyDescent="0.3">
      <c r="E40" s="116"/>
      <c r="F40" s="1"/>
    </row>
    <row r="41" spans="1:10" x14ac:dyDescent="0.3">
      <c r="A41" s="2" t="s">
        <v>41</v>
      </c>
      <c r="E41" s="116"/>
      <c r="F41" s="1"/>
    </row>
    <row r="42" spans="1:10" x14ac:dyDescent="0.3">
      <c r="A42" s="48">
        <v>1</v>
      </c>
      <c r="B42" s="124">
        <v>117</v>
      </c>
      <c r="C42" s="235" t="s">
        <v>878</v>
      </c>
      <c r="D42" t="s">
        <v>903</v>
      </c>
      <c r="E42" s="116"/>
    </row>
    <row r="43" spans="1:10" x14ac:dyDescent="0.3">
      <c r="A43" s="124">
        <v>2</v>
      </c>
      <c r="B43" s="107">
        <v>106</v>
      </c>
      <c r="C43" s="110" t="s">
        <v>872</v>
      </c>
      <c r="D43" t="s">
        <v>1372</v>
      </c>
      <c r="E43" s="116"/>
    </row>
    <row r="44" spans="1:10" x14ac:dyDescent="0.3">
      <c r="C44" s="114"/>
      <c r="E44" s="116"/>
    </row>
    <row r="45" spans="1:10" x14ac:dyDescent="0.3">
      <c r="C45" s="114"/>
      <c r="E45" s="116"/>
    </row>
    <row r="46" spans="1:10" x14ac:dyDescent="0.3">
      <c r="C46" s="114"/>
      <c r="E46" s="116"/>
    </row>
  </sheetData>
  <pageMargins left="0.39370078740157483" right="0.19685039370078741" top="0.74803149606299213" bottom="0.74803149606299213" header="0.31496062992125984" footer="0.31496062992125984"/>
  <pageSetup scale="82" orientation="landscape" horizontalDpi="4294967294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K44"/>
  <sheetViews>
    <sheetView showGridLines="0" zoomScale="80" zoomScaleNormal="80" workbookViewId="0"/>
  </sheetViews>
  <sheetFormatPr defaultRowHeight="14.4" x14ac:dyDescent="0.3"/>
  <cols>
    <col min="2" max="2" width="9.109375" style="37"/>
    <col min="3" max="3" width="27.109375" customWidth="1"/>
    <col min="4" max="4" width="24.6640625" customWidth="1"/>
    <col min="5" max="5" width="7.33203125" customWidth="1"/>
    <col min="6" max="6" width="22" customWidth="1"/>
    <col min="7" max="7" width="12" customWidth="1"/>
    <col min="8" max="8" width="11.44140625" customWidth="1"/>
  </cols>
  <sheetData>
    <row r="1" spans="1:10" x14ac:dyDescent="0.3">
      <c r="A1" t="s">
        <v>11</v>
      </c>
      <c r="C1" s="3" t="s">
        <v>1375</v>
      </c>
      <c r="D1" s="4"/>
      <c r="E1" s="4"/>
      <c r="F1" s="4"/>
    </row>
    <row r="2" spans="1:10" x14ac:dyDescent="0.3">
      <c r="A2" s="38" t="s">
        <v>12</v>
      </c>
      <c r="B2" s="38"/>
      <c r="C2" s="3"/>
      <c r="D2" s="38"/>
      <c r="E2" s="38"/>
      <c r="F2" s="38"/>
    </row>
    <row r="3" spans="1:10" x14ac:dyDescent="0.3">
      <c r="A3" t="s">
        <v>7</v>
      </c>
      <c r="B3" s="124"/>
      <c r="C3" s="123" t="s">
        <v>6</v>
      </c>
      <c r="D3" t="s">
        <v>9</v>
      </c>
      <c r="E3" s="38" t="s">
        <v>18</v>
      </c>
      <c r="F3" s="38"/>
    </row>
    <row r="4" spans="1:10" x14ac:dyDescent="0.3">
      <c r="A4" t="s">
        <v>8</v>
      </c>
      <c r="B4" s="38"/>
      <c r="C4" s="123" t="s">
        <v>658</v>
      </c>
      <c r="D4" t="s">
        <v>10</v>
      </c>
      <c r="E4" s="38">
        <v>12</v>
      </c>
    </row>
    <row r="5" spans="1:10" x14ac:dyDescent="0.3">
      <c r="A5" t="s">
        <v>13</v>
      </c>
      <c r="C5" t="s">
        <v>14</v>
      </c>
    </row>
    <row r="7" spans="1:10" x14ac:dyDescent="0.3">
      <c r="A7" t="s">
        <v>359</v>
      </c>
      <c r="B7" s="124"/>
      <c r="C7" t="s">
        <v>909</v>
      </c>
      <c r="D7" t="s">
        <v>910</v>
      </c>
    </row>
    <row r="8" spans="1:10" x14ac:dyDescent="0.3">
      <c r="B8" s="124"/>
      <c r="C8" s="21" t="s">
        <v>908</v>
      </c>
    </row>
    <row r="9" spans="1:10" x14ac:dyDescent="0.3">
      <c r="B9" s="124"/>
    </row>
    <row r="10" spans="1:10" x14ac:dyDescent="0.3">
      <c r="B10" s="2" t="s">
        <v>19</v>
      </c>
      <c r="E10" s="37"/>
    </row>
    <row r="12" spans="1:10" x14ac:dyDescent="0.3">
      <c r="A12" s="90" t="s">
        <v>5</v>
      </c>
      <c r="B12" s="91" t="s">
        <v>0</v>
      </c>
      <c r="C12" s="90" t="s">
        <v>270</v>
      </c>
      <c r="D12" s="90" t="s">
        <v>1</v>
      </c>
      <c r="E12" s="87" t="s">
        <v>15</v>
      </c>
      <c r="F12" s="90" t="s">
        <v>2</v>
      </c>
      <c r="G12" s="87" t="s">
        <v>3</v>
      </c>
      <c r="H12" s="91" t="s">
        <v>4</v>
      </c>
      <c r="I12" s="51" t="s">
        <v>313</v>
      </c>
      <c r="J12" s="124" t="s">
        <v>660</v>
      </c>
    </row>
    <row r="13" spans="1:10" ht="15" thickBot="1" x14ac:dyDescent="0.35">
      <c r="A13" s="84"/>
      <c r="B13" s="85"/>
      <c r="C13" s="84"/>
      <c r="D13" s="84"/>
      <c r="E13" s="89" t="s">
        <v>16</v>
      </c>
      <c r="F13" s="84"/>
      <c r="G13" s="89" t="s">
        <v>57</v>
      </c>
      <c r="H13" s="85"/>
      <c r="I13" s="85" t="s">
        <v>305</v>
      </c>
      <c r="J13" s="85" t="s">
        <v>5</v>
      </c>
    </row>
    <row r="14" spans="1:10" x14ac:dyDescent="0.3">
      <c r="A14" s="15">
        <v>1</v>
      </c>
      <c r="B14" s="15">
        <v>6</v>
      </c>
      <c r="C14" s="21" t="s">
        <v>325</v>
      </c>
      <c r="D14" s="21" t="s">
        <v>317</v>
      </c>
      <c r="E14" s="15">
        <v>1971</v>
      </c>
      <c r="F14" s="21"/>
      <c r="G14" s="30" t="s">
        <v>921</v>
      </c>
      <c r="H14" s="25" t="s">
        <v>922</v>
      </c>
      <c r="I14" s="27">
        <v>61</v>
      </c>
      <c r="J14" s="15">
        <v>1</v>
      </c>
    </row>
    <row r="15" spans="1:10" x14ac:dyDescent="0.3">
      <c r="A15" s="15">
        <v>2</v>
      </c>
      <c r="B15" s="15">
        <v>2</v>
      </c>
      <c r="C15" s="21" t="s">
        <v>911</v>
      </c>
      <c r="D15" s="21" t="s">
        <v>912</v>
      </c>
      <c r="E15" s="15">
        <v>2500</v>
      </c>
      <c r="F15" s="21" t="s">
        <v>913</v>
      </c>
      <c r="G15" s="30" t="s">
        <v>327</v>
      </c>
      <c r="H15" s="15"/>
      <c r="I15" s="15">
        <v>61.2</v>
      </c>
      <c r="J15" s="15">
        <v>2</v>
      </c>
    </row>
    <row r="16" spans="1:10" x14ac:dyDescent="0.3">
      <c r="A16" s="15">
        <v>3</v>
      </c>
      <c r="B16" s="15">
        <v>11</v>
      </c>
      <c r="C16" s="21" t="s">
        <v>914</v>
      </c>
      <c r="D16" s="23" t="s">
        <v>317</v>
      </c>
      <c r="E16" s="15">
        <v>1971</v>
      </c>
      <c r="F16" s="21"/>
      <c r="G16" s="30" t="s">
        <v>923</v>
      </c>
      <c r="H16" s="21"/>
      <c r="I16" s="27">
        <v>61</v>
      </c>
      <c r="J16" s="15">
        <v>3</v>
      </c>
    </row>
    <row r="17" spans="1:11" x14ac:dyDescent="0.3">
      <c r="A17" s="124">
        <v>4</v>
      </c>
      <c r="B17" s="124">
        <v>7</v>
      </c>
      <c r="C17" t="s">
        <v>148</v>
      </c>
      <c r="D17" t="s">
        <v>322</v>
      </c>
      <c r="E17" s="124" t="s">
        <v>150</v>
      </c>
      <c r="G17" s="29" t="s">
        <v>924</v>
      </c>
      <c r="I17" s="14">
        <v>62.6</v>
      </c>
      <c r="J17" s="124">
        <v>4</v>
      </c>
    </row>
    <row r="18" spans="1:11" x14ac:dyDescent="0.3">
      <c r="A18" s="124">
        <v>5</v>
      </c>
      <c r="B18" s="124">
        <v>10</v>
      </c>
      <c r="C18" t="s">
        <v>147</v>
      </c>
      <c r="D18" t="s">
        <v>1373</v>
      </c>
      <c r="E18" s="124">
        <v>1493</v>
      </c>
      <c r="G18" s="29" t="s">
        <v>925</v>
      </c>
      <c r="I18" s="14">
        <v>64.400000000000006</v>
      </c>
      <c r="J18" s="124">
        <v>5</v>
      </c>
    </row>
    <row r="19" spans="1:11" x14ac:dyDescent="0.3">
      <c r="A19" s="124">
        <v>6</v>
      </c>
      <c r="B19" s="124">
        <v>5</v>
      </c>
      <c r="C19" t="s">
        <v>326</v>
      </c>
      <c r="D19" s="3" t="s">
        <v>915</v>
      </c>
      <c r="E19" s="124">
        <v>1496</v>
      </c>
      <c r="G19" s="29" t="s">
        <v>926</v>
      </c>
      <c r="I19" s="14">
        <v>66</v>
      </c>
      <c r="J19" s="124">
        <v>8</v>
      </c>
    </row>
    <row r="20" spans="1:11" x14ac:dyDescent="0.3">
      <c r="A20" s="124">
        <v>7</v>
      </c>
      <c r="B20" s="124">
        <v>3</v>
      </c>
      <c r="C20" t="s">
        <v>916</v>
      </c>
      <c r="D20" t="s">
        <v>917</v>
      </c>
      <c r="E20" s="124">
        <v>1485</v>
      </c>
      <c r="G20" s="29" t="s">
        <v>927</v>
      </c>
      <c r="I20" s="124">
        <v>67.2</v>
      </c>
      <c r="J20" s="124">
        <v>7</v>
      </c>
    </row>
    <row r="21" spans="1:11" x14ac:dyDescent="0.3">
      <c r="A21" s="124">
        <v>8</v>
      </c>
      <c r="B21" s="124">
        <v>9</v>
      </c>
      <c r="C21" s="3" t="s">
        <v>918</v>
      </c>
      <c r="D21" t="s">
        <v>321</v>
      </c>
      <c r="E21" s="124" t="s">
        <v>319</v>
      </c>
      <c r="G21" s="29" t="s">
        <v>928</v>
      </c>
      <c r="I21" s="124">
        <v>67.599999999999994</v>
      </c>
      <c r="J21" s="124">
        <v>9</v>
      </c>
    </row>
    <row r="22" spans="1:11" x14ac:dyDescent="0.3">
      <c r="A22" s="124">
        <v>9</v>
      </c>
      <c r="B22" s="124">
        <v>1</v>
      </c>
      <c r="C22" t="s">
        <v>324</v>
      </c>
      <c r="D22" t="s">
        <v>149</v>
      </c>
      <c r="E22" s="124" t="s">
        <v>919</v>
      </c>
      <c r="G22" s="29" t="s">
        <v>929</v>
      </c>
      <c r="I22" s="14">
        <v>67.599999999999994</v>
      </c>
      <c r="J22" s="124">
        <v>10</v>
      </c>
    </row>
    <row r="23" spans="1:11" x14ac:dyDescent="0.3">
      <c r="A23" s="124"/>
      <c r="B23" s="124"/>
      <c r="C23" s="123"/>
      <c r="E23" s="124"/>
      <c r="F23" s="1"/>
      <c r="G23" s="124"/>
      <c r="I23" s="124"/>
      <c r="J23" s="124"/>
    </row>
    <row r="24" spans="1:11" x14ac:dyDescent="0.3">
      <c r="A24" s="124"/>
      <c r="B24" s="2" t="s">
        <v>33</v>
      </c>
      <c r="C24" s="235"/>
      <c r="E24" s="124"/>
      <c r="F24" s="1"/>
      <c r="G24" s="124"/>
      <c r="I24" s="124"/>
      <c r="J24" s="124"/>
    </row>
    <row r="25" spans="1:11" x14ac:dyDescent="0.3">
      <c r="A25" s="124"/>
      <c r="B25" s="124"/>
      <c r="C25" s="235"/>
      <c r="E25" s="124"/>
      <c r="F25" s="1"/>
      <c r="G25" s="124"/>
      <c r="I25" s="124"/>
      <c r="J25" s="124"/>
    </row>
    <row r="26" spans="1:11" x14ac:dyDescent="0.3">
      <c r="A26" s="124"/>
      <c r="B26" s="124">
        <v>8</v>
      </c>
      <c r="C26" s="235" t="s">
        <v>318</v>
      </c>
      <c r="D26" t="s">
        <v>320</v>
      </c>
      <c r="E26" s="124" t="s">
        <v>920</v>
      </c>
      <c r="F26" s="1" t="s">
        <v>148</v>
      </c>
      <c r="G26" s="124" t="s">
        <v>34</v>
      </c>
      <c r="I26" s="124">
        <v>62.8</v>
      </c>
      <c r="J26" s="124">
        <v>6</v>
      </c>
    </row>
    <row r="27" spans="1:11" x14ac:dyDescent="0.3">
      <c r="A27" s="124"/>
      <c r="B27" s="124"/>
      <c r="C27" s="235"/>
      <c r="E27" s="124"/>
      <c r="F27" s="1"/>
      <c r="G27" s="124"/>
      <c r="I27" s="124"/>
    </row>
    <row r="28" spans="1:11" x14ac:dyDescent="0.3">
      <c r="B28" s="2" t="s">
        <v>129</v>
      </c>
      <c r="C28" s="21" t="s">
        <v>325</v>
      </c>
      <c r="D28" s="21" t="s">
        <v>317</v>
      </c>
      <c r="E28" s="15">
        <v>1971</v>
      </c>
      <c r="F28" s="1"/>
      <c r="G28" s="445" t="s">
        <v>930</v>
      </c>
      <c r="H28" s="445" t="s">
        <v>931</v>
      </c>
      <c r="I28" s="461" t="s">
        <v>933</v>
      </c>
      <c r="J28" s="461"/>
      <c r="K28" s="461"/>
    </row>
    <row r="29" spans="1:11" x14ac:dyDescent="0.3">
      <c r="B29" s="2"/>
      <c r="C29" s="21" t="s">
        <v>914</v>
      </c>
      <c r="D29" s="23" t="s">
        <v>317</v>
      </c>
      <c r="E29" s="15">
        <v>1971</v>
      </c>
      <c r="F29" s="1"/>
      <c r="G29" s="445"/>
      <c r="H29" s="445"/>
      <c r="I29" s="461"/>
      <c r="J29" s="461"/>
      <c r="K29" s="461"/>
    </row>
    <row r="30" spans="1:11" x14ac:dyDescent="0.3">
      <c r="B30" s="2"/>
      <c r="C30" t="s">
        <v>148</v>
      </c>
      <c r="D30" t="s">
        <v>322</v>
      </c>
      <c r="E30" s="124" t="s">
        <v>150</v>
      </c>
      <c r="F30" s="1"/>
      <c r="G30" s="124" t="s">
        <v>366</v>
      </c>
      <c r="H30" s="124" t="s">
        <v>367</v>
      </c>
      <c r="I30" s="235" t="s">
        <v>932</v>
      </c>
    </row>
    <row r="31" spans="1:11" x14ac:dyDescent="0.3">
      <c r="B31" s="2"/>
      <c r="E31" s="124"/>
      <c r="F31" s="1"/>
      <c r="G31" s="124"/>
      <c r="H31" s="124"/>
    </row>
    <row r="32" spans="1:11" x14ac:dyDescent="0.3">
      <c r="B32" s="2" t="s">
        <v>32</v>
      </c>
      <c r="E32" s="124"/>
      <c r="F32" s="1"/>
      <c r="G32" s="124"/>
      <c r="H32" s="124"/>
    </row>
    <row r="33" spans="1:10" x14ac:dyDescent="0.3">
      <c r="B33" s="2"/>
      <c r="E33" s="124"/>
      <c r="F33" s="1"/>
      <c r="G33" s="124"/>
      <c r="H33" s="124"/>
    </row>
    <row r="34" spans="1:10" x14ac:dyDescent="0.3">
      <c r="B34" s="2">
        <v>4</v>
      </c>
      <c r="C34" t="s">
        <v>146</v>
      </c>
      <c r="D34" t="s">
        <v>323</v>
      </c>
      <c r="E34" s="124" t="s">
        <v>150</v>
      </c>
      <c r="F34" s="1"/>
      <c r="G34" s="124" t="s">
        <v>229</v>
      </c>
      <c r="H34" s="124"/>
      <c r="J34" s="6"/>
    </row>
    <row r="35" spans="1:10" x14ac:dyDescent="0.3">
      <c r="B35" s="2"/>
      <c r="E35" s="124"/>
      <c r="F35" s="1"/>
      <c r="G35" s="124"/>
      <c r="H35" s="124"/>
    </row>
    <row r="36" spans="1:10" x14ac:dyDescent="0.3">
      <c r="E36" s="37"/>
    </row>
    <row r="37" spans="1:10" x14ac:dyDescent="0.3">
      <c r="A37" s="5"/>
      <c r="C37" s="38"/>
      <c r="E37" s="37"/>
    </row>
    <row r="38" spans="1:10" x14ac:dyDescent="0.3">
      <c r="A38" s="124"/>
      <c r="B38" s="124"/>
      <c r="D38" s="3"/>
      <c r="E38" s="37"/>
    </row>
    <row r="39" spans="1:10" x14ac:dyDescent="0.3">
      <c r="E39" s="37"/>
      <c r="F39" s="1"/>
    </row>
    <row r="40" spans="1:10" x14ac:dyDescent="0.3">
      <c r="A40" s="5"/>
      <c r="C40" s="38"/>
      <c r="E40" s="37"/>
    </row>
    <row r="41" spans="1:10" x14ac:dyDescent="0.3">
      <c r="C41" s="38"/>
      <c r="E41" s="37"/>
    </row>
    <row r="42" spans="1:10" x14ac:dyDescent="0.3">
      <c r="C42" s="38"/>
      <c r="E42" s="37"/>
    </row>
    <row r="43" spans="1:10" x14ac:dyDescent="0.3">
      <c r="C43" s="38"/>
      <c r="E43" s="37"/>
    </row>
    <row r="44" spans="1:10" x14ac:dyDescent="0.3">
      <c r="C44" s="38"/>
      <c r="E44" s="37"/>
    </row>
  </sheetData>
  <sortState xmlns:xlrd2="http://schemas.microsoft.com/office/spreadsheetml/2017/richdata2" ref="A14:F22">
    <sortCondition ref="A14:A22"/>
  </sortState>
  <mergeCells count="3">
    <mergeCell ref="G28:G29"/>
    <mergeCell ref="H28:H29"/>
    <mergeCell ref="I28:K29"/>
  </mergeCells>
  <pageMargins left="0.70866141732283472" right="0.70866141732283472" top="0.74803149606299213" bottom="0.37" header="0.31496062992125984" footer="0.31496062992125984"/>
  <pageSetup scale="81" orientation="landscape" horizontalDpi="4294967294" verticalDpi="0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4294967293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55"/>
  <sheetViews>
    <sheetView showGridLines="0" zoomScale="80" zoomScaleNormal="80" workbookViewId="0"/>
  </sheetViews>
  <sheetFormatPr defaultColWidth="9.109375" defaultRowHeight="14.4" x14ac:dyDescent="0.3"/>
  <cols>
    <col min="1" max="1" width="9.109375" style="19"/>
    <col min="2" max="2" width="9.109375" style="323"/>
    <col min="3" max="3" width="27.109375" style="19" customWidth="1"/>
    <col min="4" max="4" width="27" style="19" customWidth="1"/>
    <col min="5" max="5" width="7.33203125" style="19" customWidth="1"/>
    <col min="6" max="6" width="39.33203125" style="19" customWidth="1"/>
    <col min="7" max="7" width="12" style="19" customWidth="1"/>
    <col min="8" max="8" width="10.5546875" style="19" customWidth="1"/>
    <col min="9" max="9" width="10.5546875" style="323" customWidth="1"/>
    <col min="10" max="16384" width="9.109375" style="19"/>
  </cols>
  <sheetData>
    <row r="1" spans="1:10" x14ac:dyDescent="0.3">
      <c r="A1" s="19" t="s">
        <v>11</v>
      </c>
      <c r="C1" s="20" t="s">
        <v>1349</v>
      </c>
      <c r="D1" s="28"/>
      <c r="E1" s="28"/>
      <c r="F1" s="28"/>
    </row>
    <row r="2" spans="1:10" x14ac:dyDescent="0.3">
      <c r="A2" s="320" t="s">
        <v>12</v>
      </c>
      <c r="B2" s="320"/>
      <c r="C2" s="320" t="s">
        <v>385</v>
      </c>
      <c r="D2" s="320"/>
      <c r="E2" s="320"/>
      <c r="F2" s="320"/>
    </row>
    <row r="3" spans="1:10" x14ac:dyDescent="0.3">
      <c r="A3" s="19" t="s">
        <v>7</v>
      </c>
      <c r="C3" s="320" t="s">
        <v>6</v>
      </c>
      <c r="D3" s="19" t="s">
        <v>9</v>
      </c>
      <c r="E3" s="320" t="s">
        <v>18</v>
      </c>
      <c r="F3" s="320"/>
    </row>
    <row r="4" spans="1:10" x14ac:dyDescent="0.3">
      <c r="A4" s="19" t="s">
        <v>8</v>
      </c>
      <c r="C4" s="94" t="s">
        <v>417</v>
      </c>
      <c r="D4" s="19" t="s">
        <v>10</v>
      </c>
      <c r="E4" s="320">
        <v>25</v>
      </c>
    </row>
    <row r="5" spans="1:10" x14ac:dyDescent="0.3">
      <c r="A5" s="19" t="s">
        <v>13</v>
      </c>
      <c r="C5" s="19" t="s">
        <v>14</v>
      </c>
    </row>
    <row r="7" spans="1:10" x14ac:dyDescent="0.3">
      <c r="A7" s="19" t="s">
        <v>359</v>
      </c>
      <c r="C7" s="19" t="s">
        <v>1146</v>
      </c>
    </row>
    <row r="8" spans="1:10" x14ac:dyDescent="0.3">
      <c r="C8" s="21" t="s">
        <v>1147</v>
      </c>
    </row>
    <row r="9" spans="1:10" x14ac:dyDescent="0.3">
      <c r="E9" s="323"/>
    </row>
    <row r="10" spans="1:10" x14ac:dyDescent="0.3">
      <c r="B10" s="33" t="s">
        <v>19</v>
      </c>
      <c r="E10" s="323"/>
    </row>
    <row r="12" spans="1:10" x14ac:dyDescent="0.3">
      <c r="A12" s="86" t="s">
        <v>5</v>
      </c>
      <c r="B12" s="87" t="s">
        <v>0</v>
      </c>
      <c r="C12" s="86" t="s">
        <v>270</v>
      </c>
      <c r="D12" s="86" t="s">
        <v>1</v>
      </c>
      <c r="E12" s="87" t="s">
        <v>15</v>
      </c>
      <c r="F12" s="86" t="s">
        <v>2</v>
      </c>
      <c r="G12" s="87" t="s">
        <v>3</v>
      </c>
      <c r="H12" s="87" t="s">
        <v>4</v>
      </c>
      <c r="I12" s="323" t="s">
        <v>313</v>
      </c>
    </row>
    <row r="13" spans="1:10" ht="15" thickBot="1" x14ac:dyDescent="0.35">
      <c r="A13" s="88"/>
      <c r="B13" s="89"/>
      <c r="C13" s="88"/>
      <c r="D13" s="88"/>
      <c r="E13" s="89" t="s">
        <v>16</v>
      </c>
      <c r="F13" s="88"/>
      <c r="G13" s="89" t="s">
        <v>358</v>
      </c>
      <c r="H13" s="89"/>
      <c r="I13" s="89" t="s">
        <v>305</v>
      </c>
    </row>
    <row r="14" spans="1:10" x14ac:dyDescent="0.3">
      <c r="A14" s="323">
        <v>1</v>
      </c>
      <c r="B14" s="323">
        <v>6</v>
      </c>
      <c r="C14" s="19" t="s">
        <v>636</v>
      </c>
      <c r="D14" s="20" t="s">
        <v>1173</v>
      </c>
      <c r="E14" s="323">
        <v>2000</v>
      </c>
      <c r="F14" s="19" t="s">
        <v>1174</v>
      </c>
      <c r="G14" s="16">
        <v>1.4104166666666666E-2</v>
      </c>
      <c r="H14" s="323" t="s">
        <v>1175</v>
      </c>
      <c r="I14" s="323">
        <v>47.7</v>
      </c>
    </row>
    <row r="15" spans="1:10" x14ac:dyDescent="0.3">
      <c r="A15" s="323">
        <v>2</v>
      </c>
      <c r="B15" s="323">
        <v>19</v>
      </c>
      <c r="C15" s="19" t="s">
        <v>180</v>
      </c>
      <c r="D15" s="320" t="s">
        <v>166</v>
      </c>
      <c r="E15" s="323">
        <v>1598</v>
      </c>
      <c r="F15" s="35"/>
      <c r="G15" s="18">
        <v>1.4370370370370372E-2</v>
      </c>
      <c r="H15" s="323"/>
      <c r="I15" s="323">
        <v>48.6</v>
      </c>
      <c r="J15" s="19" t="s">
        <v>53</v>
      </c>
    </row>
    <row r="16" spans="1:10" x14ac:dyDescent="0.3">
      <c r="A16" s="323">
        <v>3</v>
      </c>
      <c r="B16" s="323">
        <v>14</v>
      </c>
      <c r="C16" s="19" t="s">
        <v>39</v>
      </c>
      <c r="D16" s="19" t="s">
        <v>173</v>
      </c>
      <c r="E16" s="323">
        <v>1594</v>
      </c>
      <c r="F16" s="19" t="s">
        <v>40</v>
      </c>
      <c r="G16" s="18">
        <v>1.4605324074074074E-2</v>
      </c>
      <c r="I16" s="323">
        <v>49.3</v>
      </c>
      <c r="J16" s="19" t="s">
        <v>53</v>
      </c>
    </row>
    <row r="17" spans="1:10" x14ac:dyDescent="0.3">
      <c r="A17" s="323">
        <v>4</v>
      </c>
      <c r="B17" s="323">
        <v>11</v>
      </c>
      <c r="C17" s="19" t="s">
        <v>1172</v>
      </c>
      <c r="D17" s="19" t="s">
        <v>1192</v>
      </c>
      <c r="E17" s="323">
        <v>1600</v>
      </c>
      <c r="G17" s="18">
        <v>1.4606481481481482E-2</v>
      </c>
      <c r="I17" s="323">
        <v>48.4</v>
      </c>
    </row>
    <row r="18" spans="1:10" x14ac:dyDescent="0.3">
      <c r="A18" s="323">
        <v>5</v>
      </c>
      <c r="B18" s="323">
        <v>39</v>
      </c>
      <c r="C18" s="19" t="s">
        <v>45</v>
      </c>
      <c r="D18" s="320" t="s">
        <v>1193</v>
      </c>
      <c r="E18" s="323">
        <v>1600</v>
      </c>
      <c r="F18" s="35"/>
      <c r="G18" s="18">
        <v>1.4663194444444444E-2</v>
      </c>
      <c r="I18" s="17">
        <v>49.1</v>
      </c>
      <c r="J18" s="19" t="s">
        <v>53</v>
      </c>
    </row>
    <row r="19" spans="1:10" x14ac:dyDescent="0.3">
      <c r="A19" s="323">
        <v>6</v>
      </c>
      <c r="B19" s="323">
        <v>40</v>
      </c>
      <c r="C19" s="19" t="s">
        <v>29</v>
      </c>
      <c r="D19" s="19" t="s">
        <v>1193</v>
      </c>
      <c r="E19" s="323">
        <v>1600</v>
      </c>
      <c r="F19" s="35"/>
      <c r="G19" s="323" t="s">
        <v>170</v>
      </c>
      <c r="I19" s="17">
        <v>50.2</v>
      </c>
      <c r="J19" s="19" t="s">
        <v>53</v>
      </c>
    </row>
    <row r="20" spans="1:10" x14ac:dyDescent="0.3">
      <c r="A20" s="323">
        <v>7</v>
      </c>
      <c r="B20" s="323">
        <v>7</v>
      </c>
      <c r="C20" s="320" t="s">
        <v>108</v>
      </c>
      <c r="D20" s="19" t="s">
        <v>1150</v>
      </c>
      <c r="E20" s="323">
        <v>1790</v>
      </c>
      <c r="F20" s="35"/>
      <c r="G20" s="323" t="s">
        <v>1176</v>
      </c>
      <c r="I20" s="17">
        <v>51</v>
      </c>
    </row>
    <row r="21" spans="1:10" x14ac:dyDescent="0.3">
      <c r="A21" s="323">
        <v>8</v>
      </c>
      <c r="B21" s="323">
        <v>8</v>
      </c>
      <c r="C21" s="320" t="s">
        <v>213</v>
      </c>
      <c r="D21" s="19" t="s">
        <v>297</v>
      </c>
      <c r="E21" s="323">
        <v>1971</v>
      </c>
      <c r="F21" s="35"/>
      <c r="G21" s="323" t="s">
        <v>1177</v>
      </c>
      <c r="I21" s="323">
        <v>53.6</v>
      </c>
    </row>
    <row r="22" spans="1:10" x14ac:dyDescent="0.3">
      <c r="A22" s="15">
        <v>9</v>
      </c>
      <c r="B22" s="15">
        <v>20</v>
      </c>
      <c r="C22" s="22" t="s">
        <v>161</v>
      </c>
      <c r="D22" s="21" t="s">
        <v>44</v>
      </c>
      <c r="E22" s="15">
        <v>997</v>
      </c>
      <c r="F22" s="24"/>
      <c r="G22" s="15" t="s">
        <v>1178</v>
      </c>
      <c r="H22" s="21"/>
      <c r="I22" s="15">
        <v>54.2</v>
      </c>
    </row>
    <row r="23" spans="1:10" x14ac:dyDescent="0.3">
      <c r="A23" s="323"/>
      <c r="E23" s="323"/>
      <c r="F23" s="35"/>
    </row>
    <row r="24" spans="1:10" x14ac:dyDescent="0.3">
      <c r="A24" s="323"/>
      <c r="B24" s="32" t="s">
        <v>33</v>
      </c>
      <c r="E24" s="323"/>
      <c r="F24" s="35"/>
    </row>
    <row r="25" spans="1:10" x14ac:dyDescent="0.3">
      <c r="A25" s="323"/>
      <c r="E25" s="323"/>
      <c r="F25" s="35"/>
      <c r="G25" s="323"/>
      <c r="I25" s="56"/>
    </row>
    <row r="26" spans="1:10" x14ac:dyDescent="0.3">
      <c r="A26" s="323"/>
      <c r="B26" s="323">
        <v>15</v>
      </c>
      <c r="C26" s="19" t="s">
        <v>164</v>
      </c>
      <c r="D26" s="19" t="s">
        <v>168</v>
      </c>
      <c r="E26" s="323">
        <v>5000</v>
      </c>
      <c r="F26" s="35"/>
      <c r="G26" s="323" t="s">
        <v>360</v>
      </c>
      <c r="I26" s="56">
        <v>50.8</v>
      </c>
      <c r="J26" s="19" t="s">
        <v>53</v>
      </c>
    </row>
    <row r="27" spans="1:10" x14ac:dyDescent="0.3">
      <c r="A27" s="323"/>
      <c r="B27" s="15">
        <v>18</v>
      </c>
      <c r="C27" s="21" t="s">
        <v>51</v>
      </c>
      <c r="D27" s="21" t="s">
        <v>145</v>
      </c>
      <c r="E27" s="15" t="s">
        <v>1180</v>
      </c>
      <c r="F27" s="24" t="s">
        <v>1158</v>
      </c>
      <c r="G27" s="15" t="s">
        <v>174</v>
      </c>
      <c r="H27" s="21"/>
      <c r="I27" s="25">
        <v>54.2</v>
      </c>
    </row>
    <row r="28" spans="1:10" x14ac:dyDescent="0.3">
      <c r="A28" s="323"/>
      <c r="B28" s="323">
        <v>4</v>
      </c>
      <c r="C28" s="19" t="s">
        <v>167</v>
      </c>
      <c r="D28" s="19" t="s">
        <v>1181</v>
      </c>
      <c r="E28" s="323">
        <v>2000</v>
      </c>
      <c r="F28" s="35" t="s">
        <v>1350</v>
      </c>
      <c r="G28" s="323" t="s">
        <v>82</v>
      </c>
      <c r="I28" s="56">
        <v>49.6</v>
      </c>
    </row>
    <row r="29" spans="1:10" x14ac:dyDescent="0.3">
      <c r="A29" s="323"/>
      <c r="B29" s="323">
        <v>9</v>
      </c>
      <c r="C29" s="320" t="s">
        <v>162</v>
      </c>
      <c r="D29" s="20" t="s">
        <v>25</v>
      </c>
      <c r="E29" s="323" t="s">
        <v>1183</v>
      </c>
      <c r="F29" s="35"/>
      <c r="G29" s="323" t="s">
        <v>37</v>
      </c>
      <c r="I29" s="323">
        <v>63.2</v>
      </c>
    </row>
    <row r="30" spans="1:10" x14ac:dyDescent="0.3">
      <c r="A30" s="323"/>
      <c r="B30" s="323">
        <v>10</v>
      </c>
      <c r="C30" s="320" t="s">
        <v>23</v>
      </c>
      <c r="D30" s="20" t="s">
        <v>1171</v>
      </c>
      <c r="E30" s="323">
        <v>1600</v>
      </c>
      <c r="F30" s="35"/>
      <c r="G30" s="56" t="s">
        <v>83</v>
      </c>
      <c r="I30" s="17">
        <v>52</v>
      </c>
    </row>
    <row r="31" spans="1:10" x14ac:dyDescent="0.3">
      <c r="A31" s="323"/>
      <c r="B31" s="323">
        <v>1</v>
      </c>
      <c r="C31" s="320" t="s">
        <v>42</v>
      </c>
      <c r="D31" s="19" t="s">
        <v>1148</v>
      </c>
      <c r="E31" s="323">
        <v>2000</v>
      </c>
      <c r="F31" s="35" t="s">
        <v>734</v>
      </c>
      <c r="G31" s="323" t="s">
        <v>38</v>
      </c>
      <c r="I31" s="332" t="s">
        <v>212</v>
      </c>
    </row>
    <row r="32" spans="1:10" x14ac:dyDescent="0.3">
      <c r="A32" s="323"/>
      <c r="B32" s="327"/>
      <c r="C32" s="328"/>
      <c r="D32" s="328"/>
      <c r="E32" s="327"/>
      <c r="F32" s="329"/>
      <c r="G32" s="327"/>
    </row>
    <row r="33" spans="1:9" x14ac:dyDescent="0.3">
      <c r="B33" s="32" t="s">
        <v>129</v>
      </c>
      <c r="C33" s="19" t="s">
        <v>636</v>
      </c>
      <c r="D33" s="20" t="s">
        <v>1173</v>
      </c>
      <c r="E33" s="323">
        <v>2000</v>
      </c>
      <c r="F33" s="19" t="s">
        <v>1174</v>
      </c>
      <c r="G33" s="323" t="s">
        <v>1137</v>
      </c>
      <c r="H33" s="323" t="s">
        <v>1138</v>
      </c>
      <c r="I33" s="320" t="s">
        <v>1190</v>
      </c>
    </row>
    <row r="34" spans="1:9" x14ac:dyDescent="0.3">
      <c r="B34" s="33"/>
      <c r="C34" s="22" t="s">
        <v>161</v>
      </c>
      <c r="D34" s="21" t="s">
        <v>44</v>
      </c>
      <c r="E34" s="15">
        <v>997</v>
      </c>
      <c r="F34" s="15"/>
      <c r="G34" s="445" t="s">
        <v>632</v>
      </c>
      <c r="H34" s="445" t="s">
        <v>651</v>
      </c>
    </row>
    <row r="35" spans="1:9" x14ac:dyDescent="0.3">
      <c r="C35" s="21" t="s">
        <v>51</v>
      </c>
      <c r="D35" s="21" t="s">
        <v>145</v>
      </c>
      <c r="E35" s="15" t="s">
        <v>1180</v>
      </c>
      <c r="F35" s="24" t="s">
        <v>1158</v>
      </c>
      <c r="G35" s="445"/>
      <c r="H35" s="445"/>
    </row>
    <row r="36" spans="1:9" x14ac:dyDescent="0.3">
      <c r="C36" s="21"/>
      <c r="D36" s="21"/>
      <c r="E36" s="15"/>
    </row>
    <row r="37" spans="1:9" x14ac:dyDescent="0.3">
      <c r="B37" s="32" t="s">
        <v>32</v>
      </c>
      <c r="E37" s="323"/>
    </row>
    <row r="38" spans="1:9" x14ac:dyDescent="0.3">
      <c r="E38" s="323"/>
    </row>
    <row r="39" spans="1:9" x14ac:dyDescent="0.3">
      <c r="B39" s="323">
        <v>2</v>
      </c>
      <c r="C39" s="19" t="s">
        <v>1184</v>
      </c>
      <c r="D39" s="320" t="s">
        <v>1185</v>
      </c>
      <c r="E39" s="323">
        <v>1600</v>
      </c>
      <c r="F39" s="320"/>
      <c r="G39" s="19" t="s">
        <v>229</v>
      </c>
    </row>
    <row r="40" spans="1:9" x14ac:dyDescent="0.3">
      <c r="B40" s="323">
        <v>3</v>
      </c>
      <c r="C40" s="19" t="s">
        <v>958</v>
      </c>
      <c r="D40" s="19" t="s">
        <v>959</v>
      </c>
      <c r="E40" s="323">
        <v>1997</v>
      </c>
      <c r="G40" s="19" t="s">
        <v>229</v>
      </c>
    </row>
    <row r="41" spans="1:9" x14ac:dyDescent="0.3">
      <c r="A41" s="34"/>
      <c r="B41" s="323">
        <v>5</v>
      </c>
      <c r="C41" s="19" t="s">
        <v>165</v>
      </c>
      <c r="D41" s="19" t="s">
        <v>1186</v>
      </c>
      <c r="E41" s="323">
        <v>2000</v>
      </c>
      <c r="F41" s="19" t="s">
        <v>1182</v>
      </c>
      <c r="G41" s="19" t="s">
        <v>1191</v>
      </c>
    </row>
    <row r="42" spans="1:9" x14ac:dyDescent="0.3">
      <c r="B42" s="323">
        <v>16</v>
      </c>
      <c r="C42" s="19" t="s">
        <v>1263</v>
      </c>
      <c r="D42" s="19" t="s">
        <v>1187</v>
      </c>
      <c r="E42" s="323">
        <v>997</v>
      </c>
      <c r="G42" s="19" t="s">
        <v>228</v>
      </c>
    </row>
    <row r="43" spans="1:9" x14ac:dyDescent="0.3">
      <c r="B43" s="323">
        <v>17</v>
      </c>
      <c r="C43" s="19" t="s">
        <v>1246</v>
      </c>
      <c r="D43" s="19" t="s">
        <v>25</v>
      </c>
      <c r="E43" s="323">
        <v>997</v>
      </c>
      <c r="G43" s="19" t="s">
        <v>1188</v>
      </c>
    </row>
    <row r="44" spans="1:9" x14ac:dyDescent="0.3">
      <c r="B44" s="323">
        <v>21</v>
      </c>
      <c r="C44" s="19" t="s">
        <v>201</v>
      </c>
      <c r="D44" s="19" t="s">
        <v>735</v>
      </c>
      <c r="E44" s="323">
        <v>1600</v>
      </c>
      <c r="G44" s="19" t="s">
        <v>228</v>
      </c>
    </row>
    <row r="45" spans="1:9" x14ac:dyDescent="0.3">
      <c r="B45" s="323">
        <v>22</v>
      </c>
      <c r="C45" s="19" t="s">
        <v>733</v>
      </c>
      <c r="D45" s="19" t="s">
        <v>189</v>
      </c>
      <c r="E45" s="323">
        <v>1600</v>
      </c>
      <c r="G45" s="19" t="s">
        <v>229</v>
      </c>
      <c r="I45" s="320"/>
    </row>
    <row r="46" spans="1:9" x14ac:dyDescent="0.3">
      <c r="B46" s="323">
        <v>12</v>
      </c>
      <c r="C46" s="19" t="s">
        <v>43</v>
      </c>
      <c r="D46" s="19" t="s">
        <v>1189</v>
      </c>
      <c r="E46" s="323">
        <v>3500</v>
      </c>
      <c r="G46" s="19" t="s">
        <v>228</v>
      </c>
      <c r="I46" s="320" t="s">
        <v>53</v>
      </c>
    </row>
    <row r="47" spans="1:9" x14ac:dyDescent="0.3">
      <c r="E47" s="323"/>
    </row>
    <row r="48" spans="1:9" x14ac:dyDescent="0.3">
      <c r="E48" s="323"/>
    </row>
    <row r="49" spans="5:5" x14ac:dyDescent="0.3">
      <c r="E49" s="323"/>
    </row>
    <row r="50" spans="5:5" x14ac:dyDescent="0.3">
      <c r="E50" s="323"/>
    </row>
    <row r="51" spans="5:5" x14ac:dyDescent="0.3">
      <c r="E51" s="323"/>
    </row>
    <row r="52" spans="5:5" x14ac:dyDescent="0.3">
      <c r="E52" s="323"/>
    </row>
    <row r="53" spans="5:5" x14ac:dyDescent="0.3">
      <c r="E53" s="323"/>
    </row>
    <row r="54" spans="5:5" x14ac:dyDescent="0.3">
      <c r="E54" s="323"/>
    </row>
    <row r="55" spans="5:5" x14ac:dyDescent="0.3">
      <c r="E55" s="323"/>
    </row>
  </sheetData>
  <mergeCells count="2">
    <mergeCell ref="G34:G35"/>
    <mergeCell ref="H34:H35"/>
  </mergeCells>
  <pageMargins left="0.70866141732283472" right="0.70866141732283472" top="0.74803149606299213" bottom="0.74803149606299213" header="0.31496062992125984" footer="0.31496062992125984"/>
  <pageSetup scale="68" orientation="landscape" horizontalDpi="4294967294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48"/>
  <sheetViews>
    <sheetView showGridLines="0" zoomScale="80" zoomScaleNormal="80" workbookViewId="0"/>
  </sheetViews>
  <sheetFormatPr defaultRowHeight="14.4" x14ac:dyDescent="0.3"/>
  <cols>
    <col min="2" max="2" width="9.109375" style="124"/>
    <col min="3" max="3" width="27.109375" customWidth="1"/>
    <col min="4" max="4" width="21.88671875" customWidth="1"/>
    <col min="5" max="5" width="7.33203125" customWidth="1"/>
    <col min="6" max="6" width="39.44140625" customWidth="1"/>
    <col min="7" max="7" width="12" style="124" customWidth="1"/>
    <col min="8" max="8" width="11.6640625" customWidth="1"/>
    <col min="9" max="10" width="10.5546875" customWidth="1"/>
  </cols>
  <sheetData>
    <row r="1" spans="1:11" x14ac:dyDescent="0.3">
      <c r="A1" t="s">
        <v>11</v>
      </c>
      <c r="C1" s="3" t="s">
        <v>1386</v>
      </c>
      <c r="D1" s="4"/>
      <c r="E1" s="4"/>
      <c r="F1" s="4"/>
    </row>
    <row r="2" spans="1:11" x14ac:dyDescent="0.3">
      <c r="A2" s="447" t="s">
        <v>12</v>
      </c>
      <c r="B2" s="447"/>
      <c r="C2" s="139" t="s">
        <v>385</v>
      </c>
      <c r="D2" s="127"/>
      <c r="E2" s="127"/>
      <c r="F2" s="127"/>
    </row>
    <row r="3" spans="1:11" x14ac:dyDescent="0.3">
      <c r="A3" t="s">
        <v>7</v>
      </c>
      <c r="B3" s="105"/>
      <c r="C3" s="126" t="s">
        <v>6</v>
      </c>
      <c r="D3" t="s">
        <v>9</v>
      </c>
      <c r="E3" s="447" t="s">
        <v>18</v>
      </c>
      <c r="F3" s="447"/>
    </row>
    <row r="4" spans="1:11" x14ac:dyDescent="0.3">
      <c r="A4" t="s">
        <v>8</v>
      </c>
      <c r="C4" s="3" t="s">
        <v>489</v>
      </c>
      <c r="D4" t="s">
        <v>10</v>
      </c>
      <c r="E4" s="127">
        <v>20</v>
      </c>
    </row>
    <row r="5" spans="1:11" x14ac:dyDescent="0.3">
      <c r="A5" t="s">
        <v>13</v>
      </c>
      <c r="C5" t="s">
        <v>14</v>
      </c>
    </row>
    <row r="7" spans="1:11" x14ac:dyDescent="0.3">
      <c r="B7" s="2" t="s">
        <v>19</v>
      </c>
      <c r="D7" s="5" t="s">
        <v>1226</v>
      </c>
      <c r="E7" s="124"/>
    </row>
    <row r="9" spans="1:11" x14ac:dyDescent="0.3">
      <c r="A9" s="86" t="s">
        <v>5</v>
      </c>
      <c r="B9" s="87" t="s">
        <v>0</v>
      </c>
      <c r="C9" s="86" t="s">
        <v>270</v>
      </c>
      <c r="D9" s="86" t="s">
        <v>1</v>
      </c>
      <c r="E9" s="87" t="s">
        <v>15</v>
      </c>
      <c r="F9" s="86" t="s">
        <v>2</v>
      </c>
      <c r="G9" s="87" t="s">
        <v>3</v>
      </c>
      <c r="H9" s="87" t="s">
        <v>4</v>
      </c>
      <c r="I9" s="56" t="s">
        <v>313</v>
      </c>
      <c r="J9" s="56" t="s">
        <v>660</v>
      </c>
    </row>
    <row r="10" spans="1:11" ht="15" thickBot="1" x14ac:dyDescent="0.35">
      <c r="A10" s="88"/>
      <c r="B10" s="89"/>
      <c r="C10" s="88"/>
      <c r="D10" s="88"/>
      <c r="E10" s="89" t="s">
        <v>16</v>
      </c>
      <c r="F10" s="88"/>
      <c r="G10" s="89" t="s">
        <v>1179</v>
      </c>
      <c r="H10" s="89"/>
      <c r="I10" s="89" t="s">
        <v>305</v>
      </c>
      <c r="J10" s="89" t="s">
        <v>5</v>
      </c>
    </row>
    <row r="11" spans="1:11" x14ac:dyDescent="0.3">
      <c r="A11" s="124">
        <v>1</v>
      </c>
      <c r="B11" s="124">
        <v>6</v>
      </c>
      <c r="C11" s="3" t="s">
        <v>42</v>
      </c>
      <c r="D11" s="3" t="s">
        <v>1148</v>
      </c>
      <c r="E11" s="124">
        <v>2000</v>
      </c>
      <c r="F11" s="1" t="s">
        <v>734</v>
      </c>
      <c r="G11" s="7">
        <v>1.3140046296296296E-2</v>
      </c>
      <c r="H11" s="124" t="s">
        <v>1216</v>
      </c>
      <c r="I11" s="14">
        <v>55</v>
      </c>
      <c r="J11" s="243">
        <v>3</v>
      </c>
    </row>
    <row r="12" spans="1:11" x14ac:dyDescent="0.3">
      <c r="A12" s="124">
        <v>2</v>
      </c>
      <c r="B12" s="124">
        <v>1</v>
      </c>
      <c r="C12" t="s">
        <v>180</v>
      </c>
      <c r="D12" s="3" t="s">
        <v>166</v>
      </c>
      <c r="E12" s="124">
        <v>1598</v>
      </c>
      <c r="F12" s="1"/>
      <c r="G12" s="7">
        <v>1.3201388888888889E-2</v>
      </c>
      <c r="H12" s="124"/>
      <c r="I12" s="124">
        <v>55.2</v>
      </c>
      <c r="J12" s="243">
        <v>1</v>
      </c>
      <c r="K12" s="61"/>
    </row>
    <row r="13" spans="1:11" x14ac:dyDescent="0.3">
      <c r="A13" s="124">
        <v>3</v>
      </c>
      <c r="B13" s="124">
        <v>21</v>
      </c>
      <c r="C13" t="s">
        <v>1195</v>
      </c>
      <c r="D13" s="3" t="s">
        <v>1196</v>
      </c>
      <c r="E13" s="124">
        <v>2000</v>
      </c>
      <c r="F13" t="s">
        <v>1197</v>
      </c>
      <c r="G13" s="7">
        <v>1.3381944444444445E-2</v>
      </c>
      <c r="I13" s="124">
        <v>56.4</v>
      </c>
      <c r="J13" s="243">
        <v>2</v>
      </c>
    </row>
    <row r="14" spans="1:11" x14ac:dyDescent="0.3">
      <c r="A14" s="124">
        <v>4</v>
      </c>
      <c r="B14" s="124">
        <v>9</v>
      </c>
      <c r="C14" t="s">
        <v>45</v>
      </c>
      <c r="D14" s="3" t="s">
        <v>1193</v>
      </c>
      <c r="E14" s="124">
        <v>1600</v>
      </c>
      <c r="G14" s="8">
        <v>1.3761574074074074E-2</v>
      </c>
      <c r="I14" s="14">
        <v>58</v>
      </c>
      <c r="J14" s="243">
        <v>5</v>
      </c>
    </row>
    <row r="15" spans="1:11" ht="15" customHeight="1" x14ac:dyDescent="0.3">
      <c r="A15" s="124">
        <v>5</v>
      </c>
      <c r="B15" s="124">
        <v>11</v>
      </c>
      <c r="C15" t="s">
        <v>1172</v>
      </c>
      <c r="D15" s="3" t="s">
        <v>1192</v>
      </c>
      <c r="E15" s="124">
        <v>1598</v>
      </c>
      <c r="G15" s="8">
        <v>1.3766203703703704E-2</v>
      </c>
      <c r="I15" s="124">
        <v>56.8</v>
      </c>
      <c r="J15" s="243">
        <v>4</v>
      </c>
    </row>
    <row r="16" spans="1:11" ht="15" customHeight="1" x14ac:dyDescent="0.3">
      <c r="A16" s="124">
        <v>6</v>
      </c>
      <c r="B16" s="124">
        <v>17</v>
      </c>
      <c r="C16" t="s">
        <v>1065</v>
      </c>
      <c r="D16" s="3" t="s">
        <v>1198</v>
      </c>
      <c r="E16" s="124">
        <v>1900</v>
      </c>
      <c r="F16" t="s">
        <v>1199</v>
      </c>
      <c r="G16" s="8" t="s">
        <v>1217</v>
      </c>
      <c r="I16" s="124">
        <v>58.4</v>
      </c>
      <c r="J16" s="243">
        <v>6</v>
      </c>
    </row>
    <row r="17" spans="1:11" x14ac:dyDescent="0.3">
      <c r="A17" s="124">
        <v>7</v>
      </c>
      <c r="B17" s="124">
        <v>12</v>
      </c>
      <c r="C17" t="s">
        <v>1200</v>
      </c>
      <c r="D17" s="3" t="s">
        <v>1201</v>
      </c>
      <c r="E17" s="124">
        <v>1800</v>
      </c>
      <c r="F17" s="1"/>
      <c r="G17" s="124" t="s">
        <v>1218</v>
      </c>
      <c r="I17" s="124">
        <v>61.6</v>
      </c>
      <c r="J17" s="243">
        <v>10</v>
      </c>
    </row>
    <row r="18" spans="1:11" x14ac:dyDescent="0.3">
      <c r="A18" s="124">
        <v>8</v>
      </c>
      <c r="B18" s="124">
        <v>8</v>
      </c>
      <c r="C18" t="s">
        <v>1202</v>
      </c>
      <c r="D18" s="127" t="s">
        <v>22</v>
      </c>
      <c r="E18" s="124">
        <v>1594</v>
      </c>
      <c r="F18" s="1"/>
      <c r="G18" s="124" t="s">
        <v>1219</v>
      </c>
      <c r="I18" s="14">
        <v>61.5</v>
      </c>
      <c r="J18" s="243">
        <v>8</v>
      </c>
      <c r="K18" t="s">
        <v>1411</v>
      </c>
    </row>
    <row r="19" spans="1:11" x14ac:dyDescent="0.3">
      <c r="A19" s="124">
        <v>9</v>
      </c>
      <c r="B19" s="124">
        <v>18</v>
      </c>
      <c r="C19" t="s">
        <v>178</v>
      </c>
      <c r="D19" s="3" t="s">
        <v>179</v>
      </c>
      <c r="E19" s="124">
        <v>1991</v>
      </c>
      <c r="F19" s="1"/>
      <c r="G19" s="124" t="s">
        <v>1220</v>
      </c>
      <c r="I19" s="124">
        <v>62.6</v>
      </c>
      <c r="J19" s="243">
        <v>9</v>
      </c>
    </row>
    <row r="20" spans="1:11" x14ac:dyDescent="0.3">
      <c r="A20" s="124">
        <v>10</v>
      </c>
      <c r="B20" s="124">
        <v>19</v>
      </c>
      <c r="C20" t="s">
        <v>1203</v>
      </c>
      <c r="D20" s="3" t="s">
        <v>1204</v>
      </c>
      <c r="E20" s="124">
        <v>1800</v>
      </c>
      <c r="F20" s="1"/>
      <c r="G20" s="124" t="s">
        <v>1221</v>
      </c>
      <c r="I20" s="124">
        <v>62.8</v>
      </c>
      <c r="J20" s="243">
        <v>12</v>
      </c>
      <c r="K20" t="s">
        <v>1411</v>
      </c>
    </row>
    <row r="21" spans="1:11" x14ac:dyDescent="0.3">
      <c r="A21" s="124">
        <v>11</v>
      </c>
      <c r="B21" s="124">
        <v>14</v>
      </c>
      <c r="C21" t="s">
        <v>20</v>
      </c>
      <c r="D21" s="3" t="s">
        <v>1205</v>
      </c>
      <c r="E21" s="124">
        <v>1998</v>
      </c>
      <c r="F21" s="1" t="s">
        <v>21</v>
      </c>
      <c r="G21" s="124" t="s">
        <v>1222</v>
      </c>
      <c r="I21" s="124">
        <v>63.8</v>
      </c>
      <c r="J21" s="243">
        <v>14</v>
      </c>
    </row>
    <row r="22" spans="1:11" x14ac:dyDescent="0.3">
      <c r="A22" s="124">
        <v>12</v>
      </c>
      <c r="B22" s="124">
        <v>15</v>
      </c>
      <c r="C22" t="s">
        <v>960</v>
      </c>
      <c r="D22" s="3" t="s">
        <v>1206</v>
      </c>
      <c r="E22" s="124">
        <v>1598</v>
      </c>
      <c r="F22" s="1"/>
      <c r="G22" s="124" t="s">
        <v>1223</v>
      </c>
      <c r="I22" s="124">
        <v>66.400000000000006</v>
      </c>
      <c r="J22" s="243">
        <v>15</v>
      </c>
    </row>
    <row r="23" spans="1:11" x14ac:dyDescent="0.3">
      <c r="A23" s="124">
        <v>13</v>
      </c>
      <c r="B23" s="124">
        <v>3</v>
      </c>
      <c r="C23" t="s">
        <v>29</v>
      </c>
      <c r="D23" s="3" t="s">
        <v>1193</v>
      </c>
      <c r="E23" s="124">
        <v>1600</v>
      </c>
      <c r="F23" s="1"/>
      <c r="G23" s="124" t="s">
        <v>1224</v>
      </c>
      <c r="I23" s="124">
        <v>59.4</v>
      </c>
      <c r="J23" s="243">
        <v>7</v>
      </c>
    </row>
    <row r="24" spans="1:11" x14ac:dyDescent="0.3">
      <c r="A24" s="124">
        <v>14</v>
      </c>
      <c r="B24" s="124">
        <v>30</v>
      </c>
      <c r="C24" t="s">
        <v>162</v>
      </c>
      <c r="D24" s="3" t="s">
        <v>25</v>
      </c>
      <c r="E24" s="124" t="s">
        <v>1183</v>
      </c>
      <c r="F24" s="1"/>
      <c r="G24" s="124" t="s">
        <v>1225</v>
      </c>
      <c r="I24" s="124">
        <v>64.400000000000006</v>
      </c>
      <c r="J24" s="243">
        <v>11</v>
      </c>
      <c r="K24" t="s">
        <v>53</v>
      </c>
    </row>
    <row r="25" spans="1:11" x14ac:dyDescent="0.3">
      <c r="A25" s="124"/>
      <c r="D25" s="3"/>
      <c r="E25" s="124"/>
      <c r="F25" s="1"/>
      <c r="I25" s="124"/>
      <c r="J25" s="243"/>
    </row>
    <row r="26" spans="1:11" x14ac:dyDescent="0.3">
      <c r="A26" s="124"/>
      <c r="E26" s="124"/>
      <c r="F26" s="1"/>
      <c r="I26" s="124"/>
      <c r="J26" s="243"/>
    </row>
    <row r="27" spans="1:11" x14ac:dyDescent="0.3">
      <c r="A27" s="124"/>
      <c r="B27" s="2" t="s">
        <v>33</v>
      </c>
      <c r="E27" s="124"/>
      <c r="F27" s="1"/>
      <c r="I27" s="124"/>
      <c r="J27" s="243"/>
    </row>
    <row r="28" spans="1:11" x14ac:dyDescent="0.3">
      <c r="A28" s="124"/>
      <c r="B28" s="2"/>
      <c r="E28" s="124"/>
      <c r="F28" s="1"/>
      <c r="I28" s="124"/>
      <c r="J28" s="243"/>
    </row>
    <row r="29" spans="1:11" x14ac:dyDescent="0.3">
      <c r="A29" s="124"/>
      <c r="B29" s="124">
        <v>16</v>
      </c>
      <c r="C29" t="s">
        <v>1207</v>
      </c>
      <c r="D29" s="3" t="s">
        <v>1208</v>
      </c>
      <c r="E29" s="124">
        <v>1594</v>
      </c>
      <c r="F29" s="1" t="s">
        <v>1209</v>
      </c>
      <c r="G29" s="124" t="s">
        <v>57</v>
      </c>
      <c r="I29" s="124">
        <v>65.599999999999994</v>
      </c>
      <c r="J29" s="243">
        <v>13</v>
      </c>
    </row>
    <row r="30" spans="1:11" x14ac:dyDescent="0.3">
      <c r="A30" s="124"/>
      <c r="D30" s="127"/>
      <c r="E30" s="124"/>
      <c r="F30" s="1"/>
    </row>
    <row r="31" spans="1:11" x14ac:dyDescent="0.3">
      <c r="B31" s="2" t="s">
        <v>17</v>
      </c>
      <c r="C31" s="3" t="s">
        <v>42</v>
      </c>
      <c r="D31" s="3" t="s">
        <v>1148</v>
      </c>
      <c r="E31" s="124">
        <v>2000</v>
      </c>
      <c r="F31" s="1" t="s">
        <v>734</v>
      </c>
      <c r="G31" s="321" t="s">
        <v>126</v>
      </c>
      <c r="H31" s="321" t="s">
        <v>127</v>
      </c>
      <c r="I31" s="446"/>
      <c r="J31" s="446"/>
      <c r="K31" s="446"/>
    </row>
    <row r="32" spans="1:11" x14ac:dyDescent="0.3">
      <c r="D32" s="3"/>
      <c r="E32" s="124"/>
      <c r="F32" s="1"/>
      <c r="G32" s="40"/>
      <c r="H32" s="40"/>
      <c r="I32" s="446"/>
      <c r="J32" s="446"/>
      <c r="K32" s="446"/>
    </row>
    <row r="33" spans="1:7" x14ac:dyDescent="0.3">
      <c r="E33" s="124"/>
    </row>
    <row r="34" spans="1:7" x14ac:dyDescent="0.3">
      <c r="B34" s="2" t="s">
        <v>32</v>
      </c>
      <c r="E34" s="124"/>
    </row>
    <row r="35" spans="1:7" x14ac:dyDescent="0.3">
      <c r="E35" s="124"/>
    </row>
    <row r="36" spans="1:7" x14ac:dyDescent="0.3">
      <c r="B36" s="124">
        <v>2</v>
      </c>
      <c r="C36" s="127" t="s">
        <v>39</v>
      </c>
      <c r="D36" s="3" t="s">
        <v>173</v>
      </c>
      <c r="E36" s="124">
        <v>1594</v>
      </c>
      <c r="F36" t="s">
        <v>40</v>
      </c>
      <c r="G36" s="322" t="s">
        <v>229</v>
      </c>
    </row>
    <row r="37" spans="1:7" x14ac:dyDescent="0.3">
      <c r="B37" s="124">
        <v>4</v>
      </c>
      <c r="C37" s="127" t="s">
        <v>108</v>
      </c>
      <c r="D37" t="s">
        <v>1150</v>
      </c>
      <c r="E37" s="124">
        <v>1790</v>
      </c>
      <c r="F37" s="3" t="s">
        <v>1210</v>
      </c>
      <c r="G37" s="322" t="s">
        <v>229</v>
      </c>
    </row>
    <row r="38" spans="1:7" x14ac:dyDescent="0.3">
      <c r="B38" s="124">
        <v>5</v>
      </c>
      <c r="C38" t="s">
        <v>1211</v>
      </c>
      <c r="D38" t="s">
        <v>1212</v>
      </c>
      <c r="E38" s="124">
        <v>1598</v>
      </c>
      <c r="G38" s="322" t="s">
        <v>229</v>
      </c>
    </row>
    <row r="39" spans="1:7" x14ac:dyDescent="0.3">
      <c r="B39" s="124">
        <v>7</v>
      </c>
      <c r="C39" t="s">
        <v>23</v>
      </c>
      <c r="D39" t="s">
        <v>1181</v>
      </c>
      <c r="E39" s="124">
        <v>1598</v>
      </c>
      <c r="F39" t="s">
        <v>1213</v>
      </c>
      <c r="G39" s="322" t="s">
        <v>229</v>
      </c>
    </row>
    <row r="40" spans="1:7" x14ac:dyDescent="0.3">
      <c r="B40" s="124">
        <v>10</v>
      </c>
      <c r="C40" t="s">
        <v>1243</v>
      </c>
      <c r="D40" t="s">
        <v>1214</v>
      </c>
      <c r="E40" s="124">
        <v>1598</v>
      </c>
      <c r="F40" t="s">
        <v>1215</v>
      </c>
      <c r="G40" s="322" t="s">
        <v>229</v>
      </c>
    </row>
    <row r="41" spans="1:7" x14ac:dyDescent="0.3">
      <c r="B41" s="124">
        <v>20</v>
      </c>
      <c r="C41" t="s">
        <v>133</v>
      </c>
      <c r="D41" s="3" t="s">
        <v>120</v>
      </c>
      <c r="E41" s="124">
        <v>1594</v>
      </c>
      <c r="G41" s="322" t="s">
        <v>1385</v>
      </c>
    </row>
    <row r="42" spans="1:7" x14ac:dyDescent="0.3">
      <c r="A42" s="5"/>
      <c r="E42" s="124"/>
      <c r="G42" s="322"/>
    </row>
    <row r="43" spans="1:7" x14ac:dyDescent="0.3">
      <c r="A43" s="124"/>
      <c r="B43" s="105"/>
      <c r="C43" s="19"/>
      <c r="D43" s="20"/>
      <c r="E43" s="124"/>
      <c r="G43" s="322"/>
    </row>
    <row r="44" spans="1:7" x14ac:dyDescent="0.3">
      <c r="E44" s="124"/>
      <c r="G44" s="322"/>
    </row>
    <row r="45" spans="1:7" x14ac:dyDescent="0.3">
      <c r="E45" s="124"/>
    </row>
    <row r="46" spans="1:7" x14ac:dyDescent="0.3">
      <c r="E46" s="124"/>
    </row>
    <row r="47" spans="1:7" x14ac:dyDescent="0.3">
      <c r="E47" s="124"/>
    </row>
    <row r="48" spans="1:7" x14ac:dyDescent="0.3">
      <c r="E48" s="124"/>
    </row>
  </sheetData>
  <sortState xmlns:xlrd2="http://schemas.microsoft.com/office/spreadsheetml/2017/richdata2" ref="A8:F16">
    <sortCondition ref="A8:A16"/>
  </sortState>
  <mergeCells count="3">
    <mergeCell ref="I31:K32"/>
    <mergeCell ref="A2:B2"/>
    <mergeCell ref="E3:F3"/>
  </mergeCells>
  <pageMargins left="0.70866141732283472" right="0.70866141732283472" top="0.74803149606299213" bottom="0.74803149606299213" header="0.31496062992125984" footer="0.31496062992125984"/>
  <pageSetup scale="65" orientation="landscape" horizontalDpi="4294967294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54"/>
  <sheetViews>
    <sheetView showGridLines="0" zoomScale="80" zoomScaleNormal="80" workbookViewId="0"/>
  </sheetViews>
  <sheetFormatPr defaultRowHeight="14.4" x14ac:dyDescent="0.3"/>
  <cols>
    <col min="2" max="2" width="8.88671875" style="124"/>
    <col min="3" max="3" width="27.109375" customWidth="1"/>
    <col min="4" max="4" width="21.88671875" customWidth="1"/>
    <col min="5" max="5" width="7.33203125" customWidth="1"/>
    <col min="6" max="6" width="39.44140625" customWidth="1"/>
    <col min="7" max="7" width="12" style="124" customWidth="1"/>
    <col min="8" max="8" width="11.6640625" customWidth="1"/>
    <col min="9" max="11" width="10.5546875" customWidth="1"/>
  </cols>
  <sheetData>
    <row r="1" spans="1:12" x14ac:dyDescent="0.3">
      <c r="A1" t="s">
        <v>11</v>
      </c>
      <c r="C1" s="3" t="s">
        <v>1387</v>
      </c>
      <c r="D1" s="4"/>
      <c r="E1" s="4"/>
      <c r="F1" s="4"/>
    </row>
    <row r="2" spans="1:12" x14ac:dyDescent="0.3">
      <c r="A2" s="447" t="s">
        <v>12</v>
      </c>
      <c r="B2" s="447"/>
      <c r="C2" s="320" t="s">
        <v>385</v>
      </c>
      <c r="D2" s="322"/>
      <c r="E2" s="322"/>
      <c r="F2" s="322"/>
    </row>
    <row r="3" spans="1:12" x14ac:dyDescent="0.3">
      <c r="A3" t="s">
        <v>7</v>
      </c>
      <c r="B3" s="323"/>
      <c r="C3" s="320" t="s">
        <v>6</v>
      </c>
      <c r="D3" t="s">
        <v>9</v>
      </c>
      <c r="E3" s="447" t="s">
        <v>18</v>
      </c>
      <c r="F3" s="447"/>
    </row>
    <row r="4" spans="1:12" x14ac:dyDescent="0.3">
      <c r="A4" t="s">
        <v>8</v>
      </c>
      <c r="C4" s="3" t="s">
        <v>489</v>
      </c>
      <c r="D4" t="s">
        <v>10</v>
      </c>
      <c r="E4" s="322">
        <v>20</v>
      </c>
    </row>
    <row r="5" spans="1:12" x14ac:dyDescent="0.3">
      <c r="A5" t="s">
        <v>13</v>
      </c>
      <c r="C5" t="s">
        <v>14</v>
      </c>
    </row>
    <row r="7" spans="1:12" x14ac:dyDescent="0.3">
      <c r="B7" s="2" t="s">
        <v>19</v>
      </c>
      <c r="D7" s="5" t="s">
        <v>1227</v>
      </c>
      <c r="E7" s="124"/>
    </row>
    <row r="8" spans="1:12" x14ac:dyDescent="0.3">
      <c r="B8" s="2"/>
      <c r="D8" s="5" t="s">
        <v>1394</v>
      </c>
      <c r="E8" s="124"/>
    </row>
    <row r="10" spans="1:12" x14ac:dyDescent="0.3">
      <c r="A10" s="86" t="s">
        <v>5</v>
      </c>
      <c r="B10" s="87" t="s">
        <v>0</v>
      </c>
      <c r="C10" s="86" t="s">
        <v>270</v>
      </c>
      <c r="D10" s="86" t="s">
        <v>1</v>
      </c>
      <c r="E10" s="87" t="s">
        <v>15</v>
      </c>
      <c r="F10" s="86" t="s">
        <v>2</v>
      </c>
      <c r="G10" s="87" t="s">
        <v>3</v>
      </c>
      <c r="H10" s="87" t="s">
        <v>4</v>
      </c>
      <c r="I10" s="56" t="s">
        <v>313</v>
      </c>
      <c r="J10" s="56" t="s">
        <v>850</v>
      </c>
      <c r="K10" s="333"/>
    </row>
    <row r="11" spans="1:12" ht="15" thickBot="1" x14ac:dyDescent="0.35">
      <c r="A11" s="88"/>
      <c r="B11" s="89"/>
      <c r="C11" s="88"/>
      <c r="D11" s="88"/>
      <c r="E11" s="89" t="s">
        <v>16</v>
      </c>
      <c r="F11" s="88"/>
      <c r="G11" s="89" t="s">
        <v>1179</v>
      </c>
      <c r="H11" s="89"/>
      <c r="I11" s="89" t="s">
        <v>305</v>
      </c>
      <c r="J11" s="89" t="s">
        <v>5</v>
      </c>
      <c r="K11" s="87"/>
    </row>
    <row r="12" spans="1:12" x14ac:dyDescent="0.3">
      <c r="A12" s="124">
        <v>1</v>
      </c>
      <c r="B12" s="124">
        <v>1</v>
      </c>
      <c r="C12" t="s">
        <v>180</v>
      </c>
      <c r="D12" s="3" t="s">
        <v>166</v>
      </c>
      <c r="E12" s="124">
        <v>1598</v>
      </c>
      <c r="F12" s="1"/>
      <c r="G12" s="7">
        <v>1.2874999999999999E-2</v>
      </c>
      <c r="H12" s="124" t="s">
        <v>1231</v>
      </c>
      <c r="I12" s="14">
        <v>53.8</v>
      </c>
      <c r="J12" s="243">
        <v>2</v>
      </c>
      <c r="K12" s="334"/>
    </row>
    <row r="13" spans="1:12" x14ac:dyDescent="0.3">
      <c r="A13" s="124">
        <v>2</v>
      </c>
      <c r="B13" s="124">
        <v>6</v>
      </c>
      <c r="C13" s="3" t="s">
        <v>42</v>
      </c>
      <c r="D13" s="3" t="s">
        <v>1148</v>
      </c>
      <c r="E13" s="124">
        <v>2000</v>
      </c>
      <c r="F13" s="1" t="s">
        <v>734</v>
      </c>
      <c r="G13" s="7">
        <v>1.2877314814814814E-2</v>
      </c>
      <c r="H13" s="124"/>
      <c r="I13" s="14">
        <v>54</v>
      </c>
      <c r="J13" s="243">
        <v>1</v>
      </c>
      <c r="K13" s="243"/>
      <c r="L13" s="61"/>
    </row>
    <row r="14" spans="1:12" x14ac:dyDescent="0.3">
      <c r="A14" s="124">
        <v>3</v>
      </c>
      <c r="B14" s="124">
        <v>9</v>
      </c>
      <c r="C14" t="s">
        <v>45</v>
      </c>
      <c r="D14" s="3" t="s">
        <v>1193</v>
      </c>
      <c r="E14" s="124">
        <v>1600</v>
      </c>
      <c r="G14" s="7">
        <v>1.309722222222222E-2</v>
      </c>
      <c r="I14" s="14">
        <v>53.8</v>
      </c>
      <c r="J14" s="243">
        <v>4</v>
      </c>
      <c r="K14" s="243"/>
    </row>
    <row r="15" spans="1:12" x14ac:dyDescent="0.3">
      <c r="A15" s="124">
        <v>4</v>
      </c>
      <c r="B15" s="124">
        <v>11</v>
      </c>
      <c r="C15" t="s">
        <v>1172</v>
      </c>
      <c r="D15" s="3" t="s">
        <v>1192</v>
      </c>
      <c r="E15" s="124">
        <v>1598</v>
      </c>
      <c r="G15" s="8">
        <v>1.3101851851851852E-2</v>
      </c>
      <c r="I15" s="14">
        <v>53.6</v>
      </c>
      <c r="J15" s="243">
        <v>5</v>
      </c>
      <c r="K15" s="243"/>
    </row>
    <row r="16" spans="1:12" ht="15" customHeight="1" x14ac:dyDescent="0.3">
      <c r="A16" s="124">
        <v>5</v>
      </c>
      <c r="B16" s="124">
        <v>17</v>
      </c>
      <c r="C16" t="s">
        <v>1065</v>
      </c>
      <c r="D16" s="3" t="s">
        <v>1198</v>
      </c>
      <c r="E16" s="124">
        <v>1900</v>
      </c>
      <c r="F16" t="s">
        <v>1199</v>
      </c>
      <c r="G16" s="8" t="s">
        <v>1232</v>
      </c>
      <c r="I16" s="14">
        <v>56</v>
      </c>
      <c r="J16" s="243">
        <v>6</v>
      </c>
      <c r="K16" s="243"/>
    </row>
    <row r="17" spans="1:12" ht="15" customHeight="1" x14ac:dyDescent="0.3">
      <c r="A17" s="124">
        <v>6</v>
      </c>
      <c r="B17" s="124">
        <v>53</v>
      </c>
      <c r="C17" t="s">
        <v>182</v>
      </c>
      <c r="D17" s="3" t="s">
        <v>189</v>
      </c>
      <c r="E17" s="124">
        <v>1600</v>
      </c>
      <c r="F17" s="1"/>
      <c r="G17" s="8" t="s">
        <v>1233</v>
      </c>
      <c r="I17" s="14">
        <v>57.6</v>
      </c>
      <c r="J17" s="243"/>
      <c r="K17" s="335" t="s">
        <v>1237</v>
      </c>
    </row>
    <row r="18" spans="1:12" x14ac:dyDescent="0.3">
      <c r="A18" s="124">
        <v>7</v>
      </c>
      <c r="B18" s="124">
        <v>18</v>
      </c>
      <c r="C18" t="s">
        <v>178</v>
      </c>
      <c r="D18" s="3" t="s">
        <v>179</v>
      </c>
      <c r="E18" s="124">
        <v>1991</v>
      </c>
      <c r="F18" s="1"/>
      <c r="G18" s="124" t="s">
        <v>1234</v>
      </c>
      <c r="I18" s="14">
        <v>59.2</v>
      </c>
      <c r="J18" s="243">
        <v>9</v>
      </c>
      <c r="K18" s="243"/>
    </row>
    <row r="19" spans="1:12" x14ac:dyDescent="0.3">
      <c r="A19" s="124">
        <v>8</v>
      </c>
      <c r="B19" s="124">
        <v>14</v>
      </c>
      <c r="C19" t="s">
        <v>20</v>
      </c>
      <c r="D19" s="3" t="s">
        <v>1205</v>
      </c>
      <c r="E19" s="124">
        <v>1998</v>
      </c>
      <c r="F19" s="1" t="s">
        <v>21</v>
      </c>
      <c r="G19" s="124" t="s">
        <v>1235</v>
      </c>
      <c r="I19" s="14">
        <v>58.6</v>
      </c>
      <c r="J19" s="243">
        <v>11</v>
      </c>
      <c r="K19" s="243"/>
    </row>
    <row r="20" spans="1:12" x14ac:dyDescent="0.3">
      <c r="A20" s="124">
        <v>9</v>
      </c>
      <c r="B20" s="124">
        <v>15</v>
      </c>
      <c r="C20" t="s">
        <v>960</v>
      </c>
      <c r="D20" s="3" t="s">
        <v>1206</v>
      </c>
      <c r="E20" s="124">
        <v>1598</v>
      </c>
      <c r="F20" s="1"/>
      <c r="G20" s="124" t="s">
        <v>1236</v>
      </c>
      <c r="I20" s="14">
        <v>64.400000000000006</v>
      </c>
      <c r="J20" s="243">
        <v>12</v>
      </c>
      <c r="K20" s="243"/>
    </row>
    <row r="21" spans="1:12" x14ac:dyDescent="0.3">
      <c r="A21" s="124"/>
      <c r="E21" s="124"/>
      <c r="F21" s="1"/>
      <c r="I21" s="14"/>
      <c r="J21" s="243"/>
      <c r="K21" s="243"/>
    </row>
    <row r="22" spans="1:12" x14ac:dyDescent="0.3">
      <c r="A22" s="124"/>
      <c r="B22" s="2" t="s">
        <v>33</v>
      </c>
      <c r="E22" s="124"/>
      <c r="F22" s="1"/>
      <c r="I22" s="14"/>
      <c r="J22" s="243"/>
      <c r="K22" s="243"/>
    </row>
    <row r="23" spans="1:12" x14ac:dyDescent="0.3">
      <c r="A23" s="124"/>
      <c r="B23" s="2"/>
      <c r="E23" s="124"/>
      <c r="F23" s="1"/>
      <c r="I23" s="14"/>
      <c r="J23" s="243"/>
      <c r="K23" s="243"/>
    </row>
    <row r="24" spans="1:12" x14ac:dyDescent="0.3">
      <c r="A24" s="124"/>
      <c r="B24" s="124">
        <v>30</v>
      </c>
      <c r="C24" t="s">
        <v>162</v>
      </c>
      <c r="D24" s="3" t="s">
        <v>25</v>
      </c>
      <c r="E24" s="124" t="s">
        <v>1183</v>
      </c>
      <c r="F24" s="1"/>
      <c r="G24" s="124" t="s">
        <v>82</v>
      </c>
      <c r="I24" s="14">
        <v>62</v>
      </c>
      <c r="J24" s="243">
        <v>15</v>
      </c>
      <c r="K24" t="s">
        <v>53</v>
      </c>
    </row>
    <row r="25" spans="1:12" x14ac:dyDescent="0.3">
      <c r="A25" s="124"/>
      <c r="B25" s="124">
        <v>16</v>
      </c>
      <c r="C25" t="s">
        <v>1207</v>
      </c>
      <c r="D25" s="3" t="s">
        <v>1208</v>
      </c>
      <c r="E25" s="124">
        <v>1594</v>
      </c>
      <c r="F25" s="1" t="s">
        <v>1209</v>
      </c>
      <c r="G25" s="124" t="s">
        <v>34</v>
      </c>
      <c r="I25" s="14">
        <v>62.4</v>
      </c>
      <c r="J25" s="243">
        <v>15</v>
      </c>
      <c r="K25" s="243"/>
    </row>
    <row r="26" spans="1:12" x14ac:dyDescent="0.3">
      <c r="A26" s="124"/>
      <c r="B26" s="124">
        <v>3</v>
      </c>
      <c r="C26" t="s">
        <v>29</v>
      </c>
      <c r="D26" s="3" t="s">
        <v>1193</v>
      </c>
      <c r="E26" s="124">
        <v>1600</v>
      </c>
      <c r="F26" s="1"/>
      <c r="G26" s="124" t="s">
        <v>34</v>
      </c>
      <c r="I26" s="14">
        <v>57.1</v>
      </c>
      <c r="J26" s="243">
        <v>13</v>
      </c>
      <c r="K26" s="243"/>
    </row>
    <row r="27" spans="1:12" x14ac:dyDescent="0.3">
      <c r="A27" s="124"/>
      <c r="B27" s="124">
        <v>12</v>
      </c>
      <c r="C27" t="s">
        <v>1200</v>
      </c>
      <c r="D27" s="3" t="s">
        <v>1201</v>
      </c>
      <c r="E27" s="124">
        <v>1800</v>
      </c>
      <c r="F27" s="1"/>
      <c r="G27" s="124" t="s">
        <v>35</v>
      </c>
      <c r="I27" s="14">
        <v>60.6</v>
      </c>
      <c r="J27" s="243">
        <v>7</v>
      </c>
      <c r="K27" s="243"/>
    </row>
    <row r="28" spans="1:12" x14ac:dyDescent="0.3">
      <c r="A28" s="124"/>
      <c r="B28" s="124">
        <v>21</v>
      </c>
      <c r="C28" t="s">
        <v>1195</v>
      </c>
      <c r="D28" s="3" t="s">
        <v>1196</v>
      </c>
      <c r="E28" s="124">
        <v>2000</v>
      </c>
      <c r="F28" t="s">
        <v>1197</v>
      </c>
      <c r="G28" s="124" t="s">
        <v>63</v>
      </c>
      <c r="I28" s="14">
        <v>96</v>
      </c>
      <c r="J28" s="243">
        <v>3</v>
      </c>
      <c r="K28" s="243"/>
    </row>
    <row r="29" spans="1:12" x14ac:dyDescent="0.3">
      <c r="A29" s="124"/>
      <c r="D29" s="3"/>
      <c r="E29" s="124"/>
      <c r="F29" s="1"/>
      <c r="I29" s="124"/>
      <c r="J29" s="124"/>
      <c r="K29" s="243"/>
    </row>
    <row r="30" spans="1:12" x14ac:dyDescent="0.3">
      <c r="A30" s="124"/>
      <c r="D30" s="322"/>
      <c r="E30" s="124"/>
      <c r="F30" s="1"/>
    </row>
    <row r="31" spans="1:12" x14ac:dyDescent="0.3">
      <c r="B31" s="2" t="s">
        <v>17</v>
      </c>
      <c r="C31" t="s">
        <v>1172</v>
      </c>
      <c r="D31" s="3" t="s">
        <v>1192</v>
      </c>
      <c r="E31" s="124">
        <v>1598</v>
      </c>
      <c r="F31" s="1"/>
      <c r="G31" s="321" t="s">
        <v>698</v>
      </c>
      <c r="H31" s="321" t="s">
        <v>699</v>
      </c>
      <c r="I31" s="446"/>
      <c r="J31" s="446"/>
      <c r="K31" s="446"/>
      <c r="L31" s="446"/>
    </row>
    <row r="32" spans="1:12" x14ac:dyDescent="0.3">
      <c r="D32" s="3"/>
      <c r="E32" s="124"/>
      <c r="F32" s="1"/>
      <c r="G32" s="40"/>
      <c r="H32" s="40"/>
      <c r="I32" s="446"/>
      <c r="J32" s="446"/>
      <c r="K32" s="446"/>
      <c r="L32" s="446"/>
    </row>
    <row r="33" spans="1:10" x14ac:dyDescent="0.3">
      <c r="E33" s="124"/>
    </row>
    <row r="34" spans="1:10" x14ac:dyDescent="0.3">
      <c r="B34" s="2" t="s">
        <v>32</v>
      </c>
      <c r="E34" s="124"/>
    </row>
    <row r="35" spans="1:10" x14ac:dyDescent="0.3">
      <c r="E35" s="124"/>
    </row>
    <row r="36" spans="1:10" x14ac:dyDescent="0.3">
      <c r="B36" s="124">
        <v>8</v>
      </c>
      <c r="C36" t="s">
        <v>1202</v>
      </c>
      <c r="D36" s="322" t="s">
        <v>22</v>
      </c>
      <c r="E36" s="124">
        <v>1594</v>
      </c>
      <c r="G36" s="124" t="s">
        <v>1230</v>
      </c>
      <c r="J36">
        <v>8</v>
      </c>
    </row>
    <row r="37" spans="1:10" x14ac:dyDescent="0.3">
      <c r="B37" s="124">
        <v>19</v>
      </c>
      <c r="C37" t="s">
        <v>1203</v>
      </c>
      <c r="D37" s="3" t="s">
        <v>1204</v>
      </c>
      <c r="E37" s="124">
        <v>1800</v>
      </c>
      <c r="G37" s="124" t="s">
        <v>1230</v>
      </c>
      <c r="J37">
        <v>10</v>
      </c>
    </row>
    <row r="38" spans="1:10" x14ac:dyDescent="0.3">
      <c r="B38" s="124">
        <v>2</v>
      </c>
      <c r="C38" s="322" t="s">
        <v>39</v>
      </c>
      <c r="D38" s="3" t="s">
        <v>173</v>
      </c>
      <c r="E38" s="124">
        <v>1594</v>
      </c>
      <c r="F38" t="s">
        <v>40</v>
      </c>
      <c r="G38" s="322" t="s">
        <v>229</v>
      </c>
    </row>
    <row r="39" spans="1:10" x14ac:dyDescent="0.3">
      <c r="B39" s="124">
        <v>4</v>
      </c>
      <c r="C39" s="322" t="s">
        <v>108</v>
      </c>
      <c r="D39" t="s">
        <v>1150</v>
      </c>
      <c r="E39" s="124">
        <v>1790</v>
      </c>
      <c r="F39" s="3" t="s">
        <v>1210</v>
      </c>
      <c r="G39" s="322" t="s">
        <v>229</v>
      </c>
    </row>
    <row r="40" spans="1:10" x14ac:dyDescent="0.3">
      <c r="B40" s="124">
        <v>5</v>
      </c>
      <c r="C40" t="s">
        <v>1211</v>
      </c>
      <c r="D40" t="s">
        <v>1212</v>
      </c>
      <c r="E40" s="124">
        <v>1598</v>
      </c>
      <c r="G40" s="322" t="s">
        <v>229</v>
      </c>
    </row>
    <row r="41" spans="1:10" x14ac:dyDescent="0.3">
      <c r="B41" s="124">
        <v>7</v>
      </c>
      <c r="C41" t="s">
        <v>23</v>
      </c>
      <c r="D41" t="s">
        <v>1181</v>
      </c>
      <c r="E41" s="124">
        <v>1598</v>
      </c>
      <c r="F41" t="s">
        <v>1213</v>
      </c>
      <c r="G41" s="322" t="s">
        <v>229</v>
      </c>
    </row>
    <row r="42" spans="1:10" x14ac:dyDescent="0.3">
      <c r="B42" s="124">
        <v>10</v>
      </c>
      <c r="C42" t="s">
        <v>1243</v>
      </c>
      <c r="D42" t="s">
        <v>1214</v>
      </c>
      <c r="E42" s="124">
        <v>1598</v>
      </c>
      <c r="F42" t="s">
        <v>1215</v>
      </c>
      <c r="G42" s="322" t="s">
        <v>229</v>
      </c>
    </row>
    <row r="43" spans="1:10" x14ac:dyDescent="0.3">
      <c r="B43" s="124">
        <v>20</v>
      </c>
      <c r="C43" t="s">
        <v>133</v>
      </c>
      <c r="D43" s="3" t="s">
        <v>120</v>
      </c>
      <c r="E43" s="124">
        <v>1594</v>
      </c>
      <c r="G43" s="363" t="s">
        <v>1385</v>
      </c>
    </row>
    <row r="44" spans="1:10" x14ac:dyDescent="0.3">
      <c r="A44" s="5"/>
      <c r="G44" s="322"/>
    </row>
    <row r="45" spans="1:10" x14ac:dyDescent="0.3">
      <c r="A45" s="124"/>
      <c r="B45" s="320" t="s">
        <v>1238</v>
      </c>
      <c r="C45" s="19"/>
      <c r="D45" s="20"/>
      <c r="E45" s="124"/>
      <c r="G45" s="124" t="s">
        <v>547</v>
      </c>
    </row>
    <row r="46" spans="1:10" ht="15" thickBot="1" x14ac:dyDescent="0.35">
      <c r="E46" s="124"/>
      <c r="G46" s="85" t="s">
        <v>1358</v>
      </c>
    </row>
    <row r="47" spans="1:10" x14ac:dyDescent="0.3">
      <c r="A47" s="124">
        <v>1</v>
      </c>
      <c r="B47" s="124">
        <v>6</v>
      </c>
      <c r="C47" s="3" t="s">
        <v>42</v>
      </c>
      <c r="D47" s="3" t="s">
        <v>1148</v>
      </c>
      <c r="E47" s="124">
        <v>2000</v>
      </c>
      <c r="F47" s="1" t="s">
        <v>734</v>
      </c>
      <c r="G47" s="8">
        <v>2.6017361111111113E-2</v>
      </c>
    </row>
    <row r="48" spans="1:10" x14ac:dyDescent="0.3">
      <c r="A48" s="124">
        <v>2</v>
      </c>
      <c r="B48" s="124">
        <v>1</v>
      </c>
      <c r="C48" t="s">
        <v>180</v>
      </c>
      <c r="D48" s="3" t="s">
        <v>166</v>
      </c>
      <c r="E48" s="124">
        <v>1598</v>
      </c>
      <c r="F48" s="1"/>
      <c r="G48" s="8">
        <v>2.6064814814814815E-2</v>
      </c>
    </row>
    <row r="49" spans="1:7" x14ac:dyDescent="0.3">
      <c r="A49" s="124">
        <v>3</v>
      </c>
      <c r="B49" s="124">
        <v>9</v>
      </c>
      <c r="C49" t="s">
        <v>45</v>
      </c>
      <c r="D49" s="3" t="s">
        <v>1193</v>
      </c>
      <c r="E49" s="124">
        <v>1600</v>
      </c>
      <c r="G49" s="8">
        <v>2.6858796296296297E-2</v>
      </c>
    </row>
    <row r="50" spans="1:7" x14ac:dyDescent="0.3">
      <c r="A50" s="124">
        <v>4</v>
      </c>
      <c r="B50" s="124">
        <v>11</v>
      </c>
      <c r="C50" t="s">
        <v>1172</v>
      </c>
      <c r="D50" s="3" t="s">
        <v>1192</v>
      </c>
      <c r="E50" s="124">
        <v>1598</v>
      </c>
      <c r="G50" s="8">
        <v>2.6868055555555551E-2</v>
      </c>
    </row>
    <row r="51" spans="1:7" x14ac:dyDescent="0.3">
      <c r="A51" s="124">
        <v>5</v>
      </c>
      <c r="B51" s="124">
        <v>17</v>
      </c>
      <c r="C51" t="s">
        <v>1065</v>
      </c>
      <c r="D51" s="3" t="s">
        <v>1198</v>
      </c>
      <c r="E51" s="124">
        <v>1900</v>
      </c>
      <c r="F51" t="s">
        <v>1199</v>
      </c>
      <c r="G51" s="124" t="s">
        <v>1239</v>
      </c>
    </row>
    <row r="52" spans="1:7" x14ac:dyDescent="0.3">
      <c r="A52" s="124">
        <v>6</v>
      </c>
      <c r="B52" s="124">
        <v>18</v>
      </c>
      <c r="C52" t="s">
        <v>178</v>
      </c>
      <c r="D52" s="3" t="s">
        <v>179</v>
      </c>
      <c r="E52" s="124">
        <v>1991</v>
      </c>
      <c r="F52" s="1"/>
      <c r="G52" s="124" t="s">
        <v>1240</v>
      </c>
    </row>
    <row r="53" spans="1:7" x14ac:dyDescent="0.3">
      <c r="A53" s="124">
        <v>7</v>
      </c>
      <c r="B53" s="124">
        <v>14</v>
      </c>
      <c r="C53" t="s">
        <v>20</v>
      </c>
      <c r="D53" s="3" t="s">
        <v>1205</v>
      </c>
      <c r="E53" s="124">
        <v>1998</v>
      </c>
      <c r="F53" s="1" t="s">
        <v>21</v>
      </c>
      <c r="G53" s="124" t="s">
        <v>1241</v>
      </c>
    </row>
    <row r="54" spans="1:7" x14ac:dyDescent="0.3">
      <c r="A54" s="124">
        <v>8</v>
      </c>
      <c r="B54" s="124">
        <v>15</v>
      </c>
      <c r="C54" t="s">
        <v>960</v>
      </c>
      <c r="D54" s="3" t="s">
        <v>1206</v>
      </c>
      <c r="E54" s="124">
        <v>1598</v>
      </c>
      <c r="F54" s="1"/>
      <c r="G54" s="124" t="s">
        <v>1242</v>
      </c>
    </row>
  </sheetData>
  <sortState xmlns:xlrd2="http://schemas.microsoft.com/office/spreadsheetml/2017/richdata2" ref="A12:F20">
    <sortCondition ref="A12:A20"/>
  </sortState>
  <mergeCells count="3">
    <mergeCell ref="A2:B2"/>
    <mergeCell ref="E3:F3"/>
    <mergeCell ref="I31:L32"/>
  </mergeCells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51"/>
  <sheetViews>
    <sheetView showGridLines="0" zoomScale="80" zoomScaleNormal="80" workbookViewId="0"/>
  </sheetViews>
  <sheetFormatPr defaultColWidth="9.109375" defaultRowHeight="14.4" x14ac:dyDescent="0.3"/>
  <cols>
    <col min="1" max="1" width="9.109375" style="19"/>
    <col min="2" max="2" width="9.109375" style="323"/>
    <col min="3" max="3" width="27.109375" style="19" customWidth="1"/>
    <col min="4" max="4" width="27" style="19" customWidth="1"/>
    <col min="5" max="5" width="7.33203125" style="19" customWidth="1"/>
    <col min="6" max="6" width="39.33203125" style="19" customWidth="1"/>
    <col min="7" max="7" width="12" style="19" customWidth="1"/>
    <col min="8" max="8" width="10.5546875" style="19" customWidth="1"/>
    <col min="9" max="9" width="10.5546875" style="323" customWidth="1"/>
    <col min="10" max="16384" width="9.109375" style="19"/>
  </cols>
  <sheetData>
    <row r="1" spans="1:11" x14ac:dyDescent="0.3">
      <c r="A1" s="19" t="s">
        <v>11</v>
      </c>
      <c r="C1" s="20" t="s">
        <v>1245</v>
      </c>
      <c r="D1" s="28"/>
      <c r="E1" s="28"/>
      <c r="F1" s="28"/>
    </row>
    <row r="2" spans="1:11" x14ac:dyDescent="0.3">
      <c r="A2" s="320" t="s">
        <v>12</v>
      </c>
      <c r="B2" s="320"/>
      <c r="C2" s="320" t="s">
        <v>385</v>
      </c>
      <c r="D2" s="320"/>
      <c r="E2" s="320"/>
      <c r="F2" s="320"/>
    </row>
    <row r="3" spans="1:11" x14ac:dyDescent="0.3">
      <c r="A3" s="19" t="s">
        <v>7</v>
      </c>
      <c r="C3" s="320" t="s">
        <v>6</v>
      </c>
      <c r="D3" s="19" t="s">
        <v>9</v>
      </c>
      <c r="E3" s="320" t="s">
        <v>18</v>
      </c>
      <c r="F3" s="320"/>
    </row>
    <row r="4" spans="1:11" x14ac:dyDescent="0.3">
      <c r="A4" s="19" t="s">
        <v>8</v>
      </c>
      <c r="C4" s="94" t="s">
        <v>489</v>
      </c>
      <c r="D4" s="19" t="s">
        <v>10</v>
      </c>
      <c r="E4" s="320">
        <v>15</v>
      </c>
    </row>
    <row r="5" spans="1:11" x14ac:dyDescent="0.3">
      <c r="A5" s="19" t="s">
        <v>13</v>
      </c>
      <c r="C5" s="19" t="s">
        <v>14</v>
      </c>
    </row>
    <row r="7" spans="1:11" x14ac:dyDescent="0.3">
      <c r="B7" s="33" t="s">
        <v>19</v>
      </c>
      <c r="D7" s="34" t="s">
        <v>1244</v>
      </c>
      <c r="E7" s="323"/>
    </row>
    <row r="9" spans="1:11" x14ac:dyDescent="0.3">
      <c r="A9" s="86" t="s">
        <v>5</v>
      </c>
      <c r="B9" s="87" t="s">
        <v>0</v>
      </c>
      <c r="C9" s="86" t="s">
        <v>270</v>
      </c>
      <c r="D9" s="86" t="s">
        <v>1</v>
      </c>
      <c r="E9" s="87" t="s">
        <v>15</v>
      </c>
      <c r="F9" s="86" t="s">
        <v>2</v>
      </c>
      <c r="G9" s="87" t="s">
        <v>3</v>
      </c>
      <c r="H9" s="87" t="s">
        <v>4</v>
      </c>
      <c r="I9" s="323" t="s">
        <v>313</v>
      </c>
      <c r="J9" s="87" t="s">
        <v>850</v>
      </c>
    </row>
    <row r="10" spans="1:11" ht="15" thickBot="1" x14ac:dyDescent="0.35">
      <c r="A10" s="88"/>
      <c r="B10" s="89"/>
      <c r="C10" s="88"/>
      <c r="D10" s="88"/>
      <c r="E10" s="89" t="s">
        <v>16</v>
      </c>
      <c r="F10" s="88"/>
      <c r="G10" s="89" t="s">
        <v>144</v>
      </c>
      <c r="H10" s="89"/>
      <c r="I10" s="89" t="s">
        <v>305</v>
      </c>
      <c r="J10" s="89" t="s">
        <v>5</v>
      </c>
    </row>
    <row r="11" spans="1:11" x14ac:dyDescent="0.3">
      <c r="A11" s="323">
        <v>1</v>
      </c>
      <c r="B11" s="323">
        <v>24</v>
      </c>
      <c r="C11" s="19" t="s">
        <v>161</v>
      </c>
      <c r="D11" s="20" t="s">
        <v>44</v>
      </c>
      <c r="E11" s="323">
        <v>997</v>
      </c>
      <c r="G11" s="16">
        <v>9.8888888888888898E-3</v>
      </c>
      <c r="H11" s="323" t="s">
        <v>1256</v>
      </c>
      <c r="I11" s="323">
        <v>55.2</v>
      </c>
      <c r="J11" s="323">
        <v>1</v>
      </c>
    </row>
    <row r="12" spans="1:11" x14ac:dyDescent="0.3">
      <c r="A12" s="323">
        <v>2</v>
      </c>
      <c r="B12" s="323">
        <v>28</v>
      </c>
      <c r="C12" s="19" t="s">
        <v>20</v>
      </c>
      <c r="D12" s="320" t="s">
        <v>1069</v>
      </c>
      <c r="E12" s="323">
        <v>1100</v>
      </c>
      <c r="F12" s="35" t="s">
        <v>21</v>
      </c>
      <c r="G12" s="18">
        <v>1.0074074074074074E-2</v>
      </c>
      <c r="H12" s="323"/>
      <c r="I12" s="323">
        <v>56.6</v>
      </c>
      <c r="J12" s="323">
        <v>7</v>
      </c>
    </row>
    <row r="13" spans="1:11" x14ac:dyDescent="0.3">
      <c r="A13" s="323">
        <v>3</v>
      </c>
      <c r="B13" s="323">
        <v>26</v>
      </c>
      <c r="C13" s="19" t="s">
        <v>51</v>
      </c>
      <c r="D13" s="19" t="s">
        <v>145</v>
      </c>
      <c r="E13" s="323" t="s">
        <v>1180</v>
      </c>
      <c r="F13" s="19" t="s">
        <v>1158</v>
      </c>
      <c r="G13" s="18">
        <v>1.0081018518518519E-2</v>
      </c>
      <c r="I13" s="17">
        <v>54</v>
      </c>
      <c r="J13" s="323">
        <v>5</v>
      </c>
    </row>
    <row r="14" spans="1:11" x14ac:dyDescent="0.3">
      <c r="A14" s="323">
        <v>4</v>
      </c>
      <c r="B14" s="323">
        <v>39</v>
      </c>
      <c r="C14" s="19" t="s">
        <v>736</v>
      </c>
      <c r="D14" s="19" t="s">
        <v>737</v>
      </c>
      <c r="E14" s="323">
        <v>1600</v>
      </c>
      <c r="G14" s="18">
        <v>1.0284722222222223E-2</v>
      </c>
      <c r="I14" s="17">
        <v>56</v>
      </c>
      <c r="J14" s="323">
        <v>6</v>
      </c>
      <c r="K14" s="19" t="s">
        <v>1251</v>
      </c>
    </row>
    <row r="15" spans="1:11" x14ac:dyDescent="0.3">
      <c r="A15" s="323">
        <v>5</v>
      </c>
      <c r="B15" s="323">
        <v>52</v>
      </c>
      <c r="C15" s="19" t="s">
        <v>196</v>
      </c>
      <c r="D15" s="320" t="s">
        <v>176</v>
      </c>
      <c r="E15" s="323">
        <v>1600</v>
      </c>
      <c r="F15" s="35"/>
      <c r="G15" s="18">
        <v>1.0361111111111111E-2</v>
      </c>
      <c r="I15" s="17">
        <v>56.8</v>
      </c>
      <c r="J15" s="323"/>
      <c r="K15" s="19" t="s">
        <v>1251</v>
      </c>
    </row>
    <row r="16" spans="1:11" x14ac:dyDescent="0.3">
      <c r="A16" s="323">
        <v>6</v>
      </c>
      <c r="B16" s="323">
        <v>23</v>
      </c>
      <c r="C16" s="19" t="s">
        <v>1246</v>
      </c>
      <c r="D16" s="19" t="s">
        <v>25</v>
      </c>
      <c r="E16" s="323">
        <v>997</v>
      </c>
      <c r="F16" s="35"/>
      <c r="G16" s="323" t="s">
        <v>1257</v>
      </c>
      <c r="I16" s="17">
        <v>56.5</v>
      </c>
      <c r="J16" s="323">
        <v>9</v>
      </c>
    </row>
    <row r="17" spans="1:14" x14ac:dyDescent="0.3">
      <c r="A17" s="323">
        <v>7</v>
      </c>
      <c r="B17" s="323">
        <v>20</v>
      </c>
      <c r="C17" s="320" t="s">
        <v>133</v>
      </c>
      <c r="D17" s="19" t="s">
        <v>120</v>
      </c>
      <c r="E17" s="323">
        <v>1498</v>
      </c>
      <c r="F17" s="35"/>
      <c r="G17" s="323" t="s">
        <v>1258</v>
      </c>
      <c r="I17" s="17">
        <v>57</v>
      </c>
      <c r="J17" s="323">
        <v>11</v>
      </c>
    </row>
    <row r="18" spans="1:14" x14ac:dyDescent="0.3">
      <c r="A18" s="323">
        <v>8</v>
      </c>
      <c r="B18" s="323">
        <v>27</v>
      </c>
      <c r="C18" s="320" t="s">
        <v>1247</v>
      </c>
      <c r="D18" s="19" t="s">
        <v>24</v>
      </c>
      <c r="E18" s="323">
        <v>997</v>
      </c>
      <c r="F18" s="35"/>
      <c r="G18" s="323" t="s">
        <v>1259</v>
      </c>
      <c r="I18" s="17">
        <v>56.6</v>
      </c>
      <c r="J18" s="323">
        <v>15</v>
      </c>
    </row>
    <row r="19" spans="1:14" x14ac:dyDescent="0.3">
      <c r="A19" s="323">
        <v>9</v>
      </c>
      <c r="B19" s="323">
        <v>37</v>
      </c>
      <c r="C19" s="320" t="s">
        <v>797</v>
      </c>
      <c r="D19" s="19" t="s">
        <v>204</v>
      </c>
      <c r="E19" s="323">
        <v>1600</v>
      </c>
      <c r="F19" s="35"/>
      <c r="G19" s="323" t="s">
        <v>1260</v>
      </c>
      <c r="I19" s="17">
        <v>61</v>
      </c>
      <c r="J19" s="323">
        <v>14</v>
      </c>
      <c r="K19" s="19" t="s">
        <v>1251</v>
      </c>
    </row>
    <row r="20" spans="1:14" x14ac:dyDescent="0.3">
      <c r="A20" s="323">
        <v>10</v>
      </c>
      <c r="B20" s="323">
        <v>41</v>
      </c>
      <c r="C20" s="320" t="s">
        <v>185</v>
      </c>
      <c r="D20" s="19" t="s">
        <v>741</v>
      </c>
      <c r="E20" s="323">
        <v>1600</v>
      </c>
      <c r="F20" s="35"/>
      <c r="G20" s="323" t="s">
        <v>1261</v>
      </c>
      <c r="I20" s="17">
        <v>61.4</v>
      </c>
      <c r="J20" s="323">
        <v>10</v>
      </c>
      <c r="K20" s="19" t="s">
        <v>1251</v>
      </c>
      <c r="N20" s="34" t="s">
        <v>156</v>
      </c>
    </row>
    <row r="21" spans="1:14" x14ac:dyDescent="0.3">
      <c r="A21" s="323">
        <v>11</v>
      </c>
      <c r="B21" s="323">
        <v>29</v>
      </c>
      <c r="C21" s="320" t="s">
        <v>980</v>
      </c>
      <c r="D21" s="19" t="s">
        <v>283</v>
      </c>
      <c r="E21" s="323">
        <v>1098</v>
      </c>
      <c r="F21" s="35" t="s">
        <v>1248</v>
      </c>
      <c r="G21" s="323" t="s">
        <v>1262</v>
      </c>
      <c r="I21" s="17">
        <v>63</v>
      </c>
      <c r="J21" s="323">
        <v>12</v>
      </c>
    </row>
    <row r="22" spans="1:14" x14ac:dyDescent="0.3">
      <c r="A22" s="323"/>
      <c r="E22" s="323"/>
      <c r="F22" s="35"/>
      <c r="J22" s="323"/>
    </row>
    <row r="23" spans="1:14" x14ac:dyDescent="0.3">
      <c r="A23" s="323"/>
      <c r="B23" s="32" t="s">
        <v>33</v>
      </c>
      <c r="E23" s="323"/>
      <c r="F23" s="35"/>
      <c r="J23" s="323"/>
    </row>
    <row r="24" spans="1:14" x14ac:dyDescent="0.3">
      <c r="A24" s="323"/>
      <c r="E24" s="323"/>
      <c r="F24" s="35"/>
      <c r="G24" s="323"/>
      <c r="I24" s="56"/>
      <c r="J24" s="323"/>
    </row>
    <row r="25" spans="1:14" x14ac:dyDescent="0.3">
      <c r="A25" s="323"/>
      <c r="B25" s="323">
        <v>40</v>
      </c>
      <c r="C25" s="19" t="s">
        <v>109</v>
      </c>
      <c r="D25" s="19" t="s">
        <v>189</v>
      </c>
      <c r="E25" s="323">
        <v>1600</v>
      </c>
      <c r="F25" s="35"/>
      <c r="G25" s="323" t="s">
        <v>61</v>
      </c>
      <c r="I25" s="56">
        <v>57.2</v>
      </c>
      <c r="J25" s="323"/>
      <c r="K25" s="19" t="s">
        <v>1251</v>
      </c>
    </row>
    <row r="26" spans="1:14" x14ac:dyDescent="0.3">
      <c r="A26" s="323"/>
      <c r="B26" s="323">
        <v>36</v>
      </c>
      <c r="C26" s="19" t="s">
        <v>137</v>
      </c>
      <c r="D26" s="19" t="s">
        <v>176</v>
      </c>
      <c r="E26" s="323">
        <v>1600</v>
      </c>
      <c r="F26" s="35"/>
      <c r="G26" s="323" t="s">
        <v>113</v>
      </c>
      <c r="I26" s="56">
        <v>56.8</v>
      </c>
      <c r="J26" s="323">
        <v>4</v>
      </c>
      <c r="K26" s="19" t="s">
        <v>1251</v>
      </c>
    </row>
    <row r="27" spans="1:14" x14ac:dyDescent="0.3">
      <c r="A27" s="323"/>
      <c r="B27" s="323">
        <v>46</v>
      </c>
      <c r="C27" s="19" t="s">
        <v>777</v>
      </c>
      <c r="D27" s="19" t="s">
        <v>778</v>
      </c>
      <c r="E27" s="323">
        <v>1600</v>
      </c>
      <c r="F27" s="35"/>
      <c r="G27" s="323" t="s">
        <v>83</v>
      </c>
      <c r="I27" s="56">
        <v>58.4</v>
      </c>
      <c r="J27" s="323">
        <v>2</v>
      </c>
      <c r="K27" s="19" t="s">
        <v>1251</v>
      </c>
    </row>
    <row r="28" spans="1:14" x14ac:dyDescent="0.3">
      <c r="A28" s="323"/>
      <c r="B28" s="323">
        <v>22</v>
      </c>
      <c r="C28" s="320" t="s">
        <v>128</v>
      </c>
      <c r="D28" s="20" t="s">
        <v>1152</v>
      </c>
      <c r="E28" s="323">
        <v>998</v>
      </c>
      <c r="F28" s="35"/>
      <c r="G28" s="323" t="s">
        <v>83</v>
      </c>
      <c r="I28" s="323">
        <v>57.1</v>
      </c>
      <c r="J28" s="323">
        <v>3</v>
      </c>
    </row>
    <row r="29" spans="1:14" x14ac:dyDescent="0.3">
      <c r="A29" s="323"/>
      <c r="C29" s="320"/>
      <c r="D29" s="20"/>
      <c r="E29" s="323"/>
      <c r="F29" s="35"/>
      <c r="G29" s="56"/>
      <c r="I29" s="17"/>
    </row>
    <row r="30" spans="1:14" x14ac:dyDescent="0.3">
      <c r="B30" s="32" t="s">
        <v>17</v>
      </c>
      <c r="C30" s="19" t="s">
        <v>51</v>
      </c>
      <c r="D30" s="19" t="s">
        <v>145</v>
      </c>
      <c r="E30" s="323" t="s">
        <v>1180</v>
      </c>
      <c r="F30" s="19" t="s">
        <v>1158</v>
      </c>
      <c r="G30" s="323" t="s">
        <v>193</v>
      </c>
      <c r="H30" s="323" t="s">
        <v>194</v>
      </c>
      <c r="I30" s="320"/>
    </row>
    <row r="31" spans="1:14" x14ac:dyDescent="0.3">
      <c r="B31" s="33"/>
      <c r="C31" s="320"/>
      <c r="E31" s="323"/>
      <c r="F31" s="323"/>
      <c r="G31" s="336"/>
      <c r="H31" s="336"/>
    </row>
    <row r="32" spans="1:14" x14ac:dyDescent="0.3">
      <c r="B32" s="32" t="s">
        <v>32</v>
      </c>
      <c r="E32" s="323"/>
    </row>
    <row r="33" spans="1:11" x14ac:dyDescent="0.3">
      <c r="E33" s="323"/>
    </row>
    <row r="34" spans="1:11" x14ac:dyDescent="0.3">
      <c r="B34" s="323">
        <v>43</v>
      </c>
      <c r="C34" s="19" t="s">
        <v>556</v>
      </c>
      <c r="D34" s="19" t="s">
        <v>59</v>
      </c>
      <c r="E34" s="323">
        <v>1600</v>
      </c>
      <c r="J34" s="323">
        <v>8</v>
      </c>
      <c r="K34" s="19" t="s">
        <v>1251</v>
      </c>
    </row>
    <row r="35" spans="1:11" x14ac:dyDescent="0.3">
      <c r="B35" s="323">
        <v>25</v>
      </c>
      <c r="C35" s="19" t="s">
        <v>1249</v>
      </c>
      <c r="D35" s="320" t="s">
        <v>1250</v>
      </c>
      <c r="E35" s="323">
        <v>1098</v>
      </c>
      <c r="F35" s="320"/>
      <c r="J35" s="323">
        <v>13</v>
      </c>
    </row>
    <row r="36" spans="1:11" x14ac:dyDescent="0.3">
      <c r="B36" s="323">
        <v>37</v>
      </c>
      <c r="C36" s="19" t="s">
        <v>1252</v>
      </c>
      <c r="D36" s="19" t="s">
        <v>1253</v>
      </c>
      <c r="E36" s="323">
        <v>998</v>
      </c>
      <c r="G36" s="19" t="s">
        <v>53</v>
      </c>
    </row>
    <row r="37" spans="1:11" x14ac:dyDescent="0.3">
      <c r="A37" s="34"/>
      <c r="E37" s="323"/>
    </row>
    <row r="38" spans="1:11" x14ac:dyDescent="0.3">
      <c r="A38" s="32" t="s">
        <v>41</v>
      </c>
      <c r="E38" s="323"/>
    </row>
    <row r="39" spans="1:11" x14ac:dyDescent="0.3">
      <c r="A39" s="323">
        <v>1</v>
      </c>
      <c r="B39" s="323">
        <v>41</v>
      </c>
      <c r="C39" s="320" t="s">
        <v>185</v>
      </c>
      <c r="D39" s="19" t="s">
        <v>1254</v>
      </c>
      <c r="E39" s="323"/>
    </row>
    <row r="40" spans="1:11" x14ac:dyDescent="0.3">
      <c r="D40" s="19" t="s">
        <v>1255</v>
      </c>
      <c r="E40" s="323"/>
    </row>
    <row r="41" spans="1:11" x14ac:dyDescent="0.3">
      <c r="E41" s="323"/>
      <c r="I41" s="320"/>
    </row>
    <row r="42" spans="1:11" x14ac:dyDescent="0.3">
      <c r="E42" s="323"/>
      <c r="I42" s="320"/>
    </row>
    <row r="43" spans="1:11" x14ac:dyDescent="0.3">
      <c r="E43" s="323"/>
    </row>
    <row r="44" spans="1:11" x14ac:dyDescent="0.3">
      <c r="E44" s="323"/>
    </row>
    <row r="45" spans="1:11" x14ac:dyDescent="0.3">
      <c r="E45" s="323"/>
    </row>
    <row r="46" spans="1:11" x14ac:dyDescent="0.3">
      <c r="E46" s="323"/>
    </row>
    <row r="47" spans="1:11" x14ac:dyDescent="0.3">
      <c r="E47" s="323"/>
    </row>
    <row r="48" spans="1:11" x14ac:dyDescent="0.3">
      <c r="E48" s="323"/>
    </row>
    <row r="49" spans="5:5" x14ac:dyDescent="0.3">
      <c r="E49" s="323"/>
    </row>
    <row r="50" spans="5:5" x14ac:dyDescent="0.3">
      <c r="E50" s="323"/>
    </row>
    <row r="51" spans="5:5" x14ac:dyDescent="0.3">
      <c r="E51" s="323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60"/>
  <sheetViews>
    <sheetView showGridLines="0" zoomScale="80" zoomScaleNormal="80" workbookViewId="0"/>
  </sheetViews>
  <sheetFormatPr defaultRowHeight="14.4" x14ac:dyDescent="0.3"/>
  <cols>
    <col min="2" max="2" width="9.109375" style="124"/>
    <col min="3" max="3" width="28.6640625" customWidth="1"/>
    <col min="4" max="4" width="22.44140625" customWidth="1"/>
    <col min="5" max="5" width="7.33203125" customWidth="1"/>
    <col min="6" max="6" width="28.44140625" customWidth="1"/>
    <col min="7" max="7" width="12" style="124" customWidth="1"/>
    <col min="9" max="9" width="10.5546875" style="124" customWidth="1"/>
  </cols>
  <sheetData>
    <row r="1" spans="1:10" x14ac:dyDescent="0.3">
      <c r="A1" t="s">
        <v>11</v>
      </c>
      <c r="C1" s="3" t="s">
        <v>1380</v>
      </c>
      <c r="D1" s="4"/>
      <c r="E1" s="4"/>
      <c r="F1" s="4"/>
    </row>
    <row r="2" spans="1:10" x14ac:dyDescent="0.3">
      <c r="A2" s="447" t="s">
        <v>12</v>
      </c>
      <c r="B2" s="447"/>
      <c r="C2" s="139" t="s">
        <v>385</v>
      </c>
      <c r="D2" s="127"/>
      <c r="E2" s="127"/>
      <c r="F2" s="127"/>
    </row>
    <row r="3" spans="1:10" x14ac:dyDescent="0.3">
      <c r="A3" t="s">
        <v>7</v>
      </c>
      <c r="B3" s="105"/>
      <c r="C3" s="126" t="s">
        <v>6</v>
      </c>
      <c r="D3" t="s">
        <v>9</v>
      </c>
      <c r="E3" s="447" t="s">
        <v>18</v>
      </c>
      <c r="F3" s="447"/>
    </row>
    <row r="4" spans="1:10" x14ac:dyDescent="0.3">
      <c r="A4" t="s">
        <v>8</v>
      </c>
      <c r="C4" s="3" t="s">
        <v>553</v>
      </c>
      <c r="D4" t="s">
        <v>10</v>
      </c>
      <c r="E4" s="127">
        <v>25</v>
      </c>
    </row>
    <row r="5" spans="1:10" x14ac:dyDescent="0.3">
      <c r="A5" t="s">
        <v>13</v>
      </c>
      <c r="C5" t="s">
        <v>14</v>
      </c>
    </row>
    <row r="7" spans="1:10" x14ac:dyDescent="0.3">
      <c r="A7" s="19" t="s">
        <v>359</v>
      </c>
      <c r="B7" s="105"/>
      <c r="C7" s="19" t="s">
        <v>1146</v>
      </c>
      <c r="D7" s="449" t="s">
        <v>1264</v>
      </c>
      <c r="E7" s="449"/>
      <c r="F7" s="449"/>
      <c r="G7" s="449"/>
      <c r="H7" s="449"/>
    </row>
    <row r="8" spans="1:10" x14ac:dyDescent="0.3">
      <c r="A8" s="19"/>
      <c r="B8" s="105"/>
      <c r="C8" s="21" t="s">
        <v>1147</v>
      </c>
      <c r="D8" s="449"/>
      <c r="E8" s="449"/>
      <c r="F8" s="449"/>
      <c r="G8" s="449"/>
      <c r="H8" s="449"/>
    </row>
    <row r="10" spans="1:10" x14ac:dyDescent="0.3">
      <c r="B10" s="2" t="s">
        <v>19</v>
      </c>
      <c r="D10" s="237"/>
      <c r="E10" s="238"/>
      <c r="F10" s="237"/>
    </row>
    <row r="11" spans="1:10" s="19" customFormat="1" x14ac:dyDescent="0.3">
      <c r="B11" s="330"/>
      <c r="G11" s="330"/>
      <c r="I11" s="330"/>
    </row>
    <row r="12" spans="1:10" s="19" customFormat="1" x14ac:dyDescent="0.3">
      <c r="A12" s="86" t="s">
        <v>5</v>
      </c>
      <c r="B12" s="87" t="s">
        <v>0</v>
      </c>
      <c r="C12" s="86" t="s">
        <v>270</v>
      </c>
      <c r="D12" s="86" t="s">
        <v>1</v>
      </c>
      <c r="E12" s="87" t="s">
        <v>15</v>
      </c>
      <c r="F12" s="86" t="s">
        <v>2</v>
      </c>
      <c r="G12" s="87" t="s">
        <v>3</v>
      </c>
      <c r="H12" s="87" t="s">
        <v>4</v>
      </c>
      <c r="I12" s="56" t="s">
        <v>313</v>
      </c>
    </row>
    <row r="13" spans="1:10" s="19" customFormat="1" ht="15" thickBot="1" x14ac:dyDescent="0.35">
      <c r="A13" s="88"/>
      <c r="B13" s="89"/>
      <c r="C13" s="88"/>
      <c r="D13" s="88"/>
      <c r="E13" s="89" t="s">
        <v>16</v>
      </c>
      <c r="F13" s="88"/>
      <c r="G13" s="89" t="s">
        <v>358</v>
      </c>
      <c r="H13" s="89"/>
      <c r="I13" s="89" t="s">
        <v>305</v>
      </c>
    </row>
    <row r="14" spans="1:10" s="19" customFormat="1" x14ac:dyDescent="0.3">
      <c r="A14" s="330">
        <v>1</v>
      </c>
      <c r="B14" s="330">
        <v>1</v>
      </c>
      <c r="C14" s="19" t="s">
        <v>42</v>
      </c>
      <c r="D14" s="20" t="s">
        <v>1148</v>
      </c>
      <c r="E14" s="330">
        <v>1970</v>
      </c>
      <c r="F14" s="35" t="s">
        <v>734</v>
      </c>
      <c r="G14" s="16">
        <v>1.3984953703703703E-2</v>
      </c>
      <c r="H14" s="330" t="s">
        <v>1295</v>
      </c>
      <c r="I14" s="17">
        <v>47.2</v>
      </c>
      <c r="J14" s="34"/>
    </row>
    <row r="15" spans="1:10" s="19" customFormat="1" x14ac:dyDescent="0.3">
      <c r="A15" s="330">
        <v>2</v>
      </c>
      <c r="B15" s="330">
        <v>15</v>
      </c>
      <c r="C15" s="19" t="s">
        <v>180</v>
      </c>
      <c r="D15" s="320" t="s">
        <v>166</v>
      </c>
      <c r="E15" s="330">
        <v>1598</v>
      </c>
      <c r="G15" s="16">
        <v>1.4115740740740741E-2</v>
      </c>
      <c r="H15" s="330"/>
      <c r="I15" s="17">
        <v>47.2</v>
      </c>
      <c r="J15" s="34"/>
    </row>
    <row r="16" spans="1:10" s="19" customFormat="1" x14ac:dyDescent="0.3">
      <c r="A16" s="330">
        <v>3</v>
      </c>
      <c r="B16" s="330">
        <v>14</v>
      </c>
      <c r="C16" s="19" t="s">
        <v>45</v>
      </c>
      <c r="D16" s="20" t="s">
        <v>1193</v>
      </c>
      <c r="E16" s="330">
        <v>1600</v>
      </c>
      <c r="G16" s="16">
        <v>1.4423611111111111E-2</v>
      </c>
      <c r="I16" s="17">
        <v>48</v>
      </c>
    </row>
    <row r="17" spans="1:10" s="19" customFormat="1" x14ac:dyDescent="0.3">
      <c r="A17" s="330">
        <v>4</v>
      </c>
      <c r="B17" s="330">
        <v>2</v>
      </c>
      <c r="C17" s="19" t="s">
        <v>1279</v>
      </c>
      <c r="D17" s="20" t="s">
        <v>1148</v>
      </c>
      <c r="E17" s="330">
        <v>1970</v>
      </c>
      <c r="G17" s="16">
        <v>1.4571759259259258E-2</v>
      </c>
      <c r="I17" s="17">
        <v>49.3</v>
      </c>
    </row>
    <row r="18" spans="1:10" s="19" customFormat="1" x14ac:dyDescent="0.3">
      <c r="A18" s="330">
        <v>5</v>
      </c>
      <c r="B18" s="330">
        <v>3</v>
      </c>
      <c r="C18" s="19" t="s">
        <v>1281</v>
      </c>
      <c r="D18" s="320" t="s">
        <v>1282</v>
      </c>
      <c r="E18" s="330">
        <v>1600</v>
      </c>
      <c r="F18" s="35" t="s">
        <v>1296</v>
      </c>
      <c r="G18" s="330" t="s">
        <v>1297</v>
      </c>
      <c r="I18" s="17">
        <v>49.6</v>
      </c>
      <c r="J18" s="34"/>
    </row>
    <row r="19" spans="1:10" s="19" customFormat="1" x14ac:dyDescent="0.3">
      <c r="A19" s="330">
        <v>6</v>
      </c>
      <c r="B19" s="330">
        <v>5</v>
      </c>
      <c r="C19" s="19" t="s">
        <v>1065</v>
      </c>
      <c r="D19" s="320" t="s">
        <v>1298</v>
      </c>
      <c r="E19" s="330">
        <v>1900</v>
      </c>
      <c r="F19" s="35" t="s">
        <v>1199</v>
      </c>
      <c r="G19" s="330" t="s">
        <v>1299</v>
      </c>
      <c r="I19" s="17">
        <v>50</v>
      </c>
    </row>
    <row r="20" spans="1:10" s="19" customFormat="1" x14ac:dyDescent="0.3">
      <c r="A20" s="330">
        <v>7</v>
      </c>
      <c r="B20" s="330">
        <v>8</v>
      </c>
      <c r="C20" s="320" t="s">
        <v>108</v>
      </c>
      <c r="D20" s="320" t="s">
        <v>1150</v>
      </c>
      <c r="E20" s="330">
        <v>1790</v>
      </c>
      <c r="F20" s="35" t="s">
        <v>1210</v>
      </c>
      <c r="G20" s="330" t="s">
        <v>1300</v>
      </c>
      <c r="I20" s="17">
        <v>51</v>
      </c>
      <c r="J20" s="34"/>
    </row>
    <row r="21" spans="1:10" s="19" customFormat="1" x14ac:dyDescent="0.3">
      <c r="A21" s="330">
        <v>8</v>
      </c>
      <c r="B21" s="330">
        <v>4</v>
      </c>
      <c r="C21" s="19" t="s">
        <v>39</v>
      </c>
      <c r="D21" s="320" t="s">
        <v>1301</v>
      </c>
      <c r="E21" s="330">
        <v>1994</v>
      </c>
      <c r="F21" s="35" t="s">
        <v>1302</v>
      </c>
      <c r="G21" s="330" t="s">
        <v>1303</v>
      </c>
      <c r="I21" s="17">
        <v>48.1</v>
      </c>
    </row>
    <row r="22" spans="1:10" s="19" customFormat="1" x14ac:dyDescent="0.3">
      <c r="A22" s="15">
        <v>9</v>
      </c>
      <c r="B22" s="15">
        <v>21</v>
      </c>
      <c r="C22" s="21" t="s">
        <v>1156</v>
      </c>
      <c r="D22" s="22" t="s">
        <v>160</v>
      </c>
      <c r="E22" s="15">
        <v>997</v>
      </c>
      <c r="F22" s="24"/>
      <c r="G22" s="15" t="s">
        <v>1304</v>
      </c>
      <c r="H22" s="21"/>
      <c r="I22" s="27">
        <v>52.6</v>
      </c>
    </row>
    <row r="23" spans="1:10" s="19" customFormat="1" x14ac:dyDescent="0.3">
      <c r="A23" s="15">
        <v>10</v>
      </c>
      <c r="B23" s="15">
        <v>19</v>
      </c>
      <c r="C23" s="21" t="s">
        <v>128</v>
      </c>
      <c r="D23" s="22" t="s">
        <v>1152</v>
      </c>
      <c r="E23" s="15">
        <v>998</v>
      </c>
      <c r="F23" s="24"/>
      <c r="G23" s="15" t="s">
        <v>1305</v>
      </c>
      <c r="H23" s="21"/>
      <c r="I23" s="27">
        <v>54</v>
      </c>
      <c r="J23" s="34"/>
    </row>
    <row r="24" spans="1:10" s="19" customFormat="1" x14ac:dyDescent="0.3">
      <c r="A24" s="330">
        <v>11</v>
      </c>
      <c r="B24" s="330">
        <v>6</v>
      </c>
      <c r="C24" s="19" t="s">
        <v>1184</v>
      </c>
      <c r="D24" s="320" t="s">
        <v>1185</v>
      </c>
      <c r="E24" s="330">
        <v>1600</v>
      </c>
      <c r="F24" s="35"/>
      <c r="G24" s="330" t="s">
        <v>1306</v>
      </c>
      <c r="I24" s="17">
        <v>56.8</v>
      </c>
      <c r="J24" s="34"/>
    </row>
    <row r="25" spans="1:10" s="19" customFormat="1" x14ac:dyDescent="0.3">
      <c r="A25" s="330"/>
      <c r="B25" s="330"/>
      <c r="E25" s="330"/>
      <c r="F25" s="35"/>
      <c r="G25" s="330"/>
      <c r="I25" s="17"/>
    </row>
    <row r="26" spans="1:10" s="19" customFormat="1" x14ac:dyDescent="0.3">
      <c r="A26" s="330"/>
      <c r="B26" s="32" t="s">
        <v>33</v>
      </c>
      <c r="E26" s="330"/>
      <c r="F26" s="35"/>
      <c r="G26" s="330"/>
      <c r="I26" s="17"/>
    </row>
    <row r="27" spans="1:10" s="19" customFormat="1" x14ac:dyDescent="0.3">
      <c r="A27" s="330"/>
      <c r="B27" s="330"/>
      <c r="E27" s="330"/>
      <c r="F27" s="35"/>
      <c r="G27" s="330"/>
      <c r="I27" s="17"/>
    </row>
    <row r="28" spans="1:10" s="19" customFormat="1" x14ac:dyDescent="0.3">
      <c r="A28" s="330"/>
      <c r="B28" s="330">
        <v>12</v>
      </c>
      <c r="C28" s="19" t="s">
        <v>1263</v>
      </c>
      <c r="D28" s="320" t="s">
        <v>1381</v>
      </c>
      <c r="E28" s="330">
        <v>1580</v>
      </c>
      <c r="F28" s="35"/>
      <c r="G28" s="330" t="s">
        <v>1307</v>
      </c>
      <c r="I28" s="17">
        <v>59</v>
      </c>
      <c r="J28" s="34" t="s">
        <v>156</v>
      </c>
    </row>
    <row r="29" spans="1:10" s="19" customFormat="1" x14ac:dyDescent="0.3">
      <c r="A29" s="330"/>
      <c r="B29" s="330">
        <v>11</v>
      </c>
      <c r="C29" s="19" t="s">
        <v>162</v>
      </c>
      <c r="D29" s="19" t="s">
        <v>25</v>
      </c>
      <c r="E29" s="330" t="s">
        <v>1183</v>
      </c>
      <c r="F29" s="35"/>
      <c r="G29" s="330" t="s">
        <v>57</v>
      </c>
      <c r="I29" s="17">
        <v>53.2</v>
      </c>
      <c r="J29" s="34"/>
    </row>
    <row r="30" spans="1:10" s="19" customFormat="1" x14ac:dyDescent="0.3">
      <c r="A30" s="330"/>
      <c r="B30" s="330">
        <v>7</v>
      </c>
      <c r="C30" s="19" t="s">
        <v>29</v>
      </c>
      <c r="D30" s="19" t="s">
        <v>1193</v>
      </c>
      <c r="E30" s="330">
        <v>1600</v>
      </c>
      <c r="F30" s="342"/>
      <c r="G30" s="330" t="s">
        <v>63</v>
      </c>
      <c r="I30" s="330"/>
      <c r="J30" s="34"/>
    </row>
    <row r="31" spans="1:10" s="19" customFormat="1" x14ac:dyDescent="0.3">
      <c r="A31" s="330"/>
      <c r="B31" s="330"/>
      <c r="E31" s="330"/>
      <c r="F31" s="342"/>
      <c r="G31" s="330"/>
      <c r="I31" s="330"/>
    </row>
    <row r="32" spans="1:10" s="19" customFormat="1" x14ac:dyDescent="0.3">
      <c r="B32" s="330"/>
      <c r="E32" s="330"/>
      <c r="G32" s="330"/>
      <c r="I32" s="330"/>
    </row>
    <row r="33" spans="1:10" s="19" customFormat="1" x14ac:dyDescent="0.3">
      <c r="B33" s="32" t="s">
        <v>129</v>
      </c>
      <c r="C33" s="19" t="s">
        <v>42</v>
      </c>
      <c r="D33" s="20" t="s">
        <v>1148</v>
      </c>
      <c r="E33" s="340">
        <v>1970</v>
      </c>
      <c r="F33" s="35" t="s">
        <v>734</v>
      </c>
      <c r="G33" s="450" t="s">
        <v>1141</v>
      </c>
      <c r="H33" s="450" t="s">
        <v>1142</v>
      </c>
      <c r="I33" s="448" t="s">
        <v>1308</v>
      </c>
      <c r="J33" s="448"/>
    </row>
    <row r="34" spans="1:10" s="19" customFormat="1" x14ac:dyDescent="0.3">
      <c r="B34" s="330"/>
      <c r="C34" s="19" t="s">
        <v>180</v>
      </c>
      <c r="D34" s="320" t="s">
        <v>166</v>
      </c>
      <c r="E34" s="340">
        <v>1598</v>
      </c>
      <c r="G34" s="450"/>
      <c r="H34" s="450"/>
      <c r="I34" s="448"/>
      <c r="J34" s="448"/>
    </row>
    <row r="35" spans="1:10" s="19" customFormat="1" x14ac:dyDescent="0.3">
      <c r="B35" s="362"/>
      <c r="C35" s="21" t="s">
        <v>1156</v>
      </c>
      <c r="D35" s="22" t="s">
        <v>160</v>
      </c>
      <c r="E35" s="15">
        <v>997</v>
      </c>
      <c r="G35" s="360" t="s">
        <v>1351</v>
      </c>
      <c r="H35" s="360" t="s">
        <v>1352</v>
      </c>
      <c r="I35" s="361"/>
      <c r="J35" s="361"/>
    </row>
    <row r="36" spans="1:10" s="19" customFormat="1" x14ac:dyDescent="0.3">
      <c r="B36" s="340"/>
      <c r="D36" s="320"/>
      <c r="E36" s="340"/>
      <c r="G36" s="341"/>
      <c r="H36" s="341"/>
      <c r="I36" s="339"/>
      <c r="J36" s="339"/>
    </row>
    <row r="37" spans="1:10" s="19" customFormat="1" x14ac:dyDescent="0.3">
      <c r="B37" s="32" t="s">
        <v>32</v>
      </c>
      <c r="E37" s="330"/>
      <c r="G37" s="330"/>
      <c r="I37" s="330"/>
    </row>
    <row r="38" spans="1:10" s="19" customFormat="1" x14ac:dyDescent="0.3">
      <c r="B38" s="330"/>
      <c r="E38" s="330"/>
      <c r="G38" s="330"/>
      <c r="I38" s="330"/>
    </row>
    <row r="39" spans="1:10" s="19" customFormat="1" x14ac:dyDescent="0.3">
      <c r="B39" s="330">
        <v>9</v>
      </c>
      <c r="C39" s="19" t="s">
        <v>1309</v>
      </c>
      <c r="D39" s="19" t="s">
        <v>1310</v>
      </c>
      <c r="E39" s="330">
        <v>5000</v>
      </c>
      <c r="G39" s="28" t="s">
        <v>228</v>
      </c>
      <c r="I39" s="330"/>
      <c r="J39" s="34"/>
    </row>
    <row r="40" spans="1:10" s="19" customFormat="1" x14ac:dyDescent="0.3">
      <c r="B40" s="330">
        <v>10</v>
      </c>
      <c r="C40" s="19" t="s">
        <v>20</v>
      </c>
      <c r="D40" s="20" t="s">
        <v>1205</v>
      </c>
      <c r="E40" s="330">
        <v>1900</v>
      </c>
      <c r="F40" s="19" t="s">
        <v>21</v>
      </c>
      <c r="G40" s="28" t="s">
        <v>228</v>
      </c>
      <c r="I40" s="330"/>
      <c r="J40" s="34"/>
    </row>
    <row r="41" spans="1:10" s="19" customFormat="1" x14ac:dyDescent="0.3">
      <c r="B41" s="330">
        <v>16</v>
      </c>
      <c r="C41" s="19" t="s">
        <v>1151</v>
      </c>
      <c r="D41" s="19" t="s">
        <v>166</v>
      </c>
      <c r="E41" s="330">
        <v>1598</v>
      </c>
      <c r="G41" s="28" t="s">
        <v>229</v>
      </c>
      <c r="I41" s="330"/>
      <c r="J41" s="34"/>
    </row>
    <row r="42" spans="1:10" s="19" customFormat="1" x14ac:dyDescent="0.3">
      <c r="B42" s="15">
        <v>17</v>
      </c>
      <c r="C42" s="21" t="s">
        <v>1246</v>
      </c>
      <c r="D42" s="21" t="s">
        <v>25</v>
      </c>
      <c r="E42" s="15">
        <v>997</v>
      </c>
      <c r="F42" s="21"/>
      <c r="G42" s="118" t="s">
        <v>229</v>
      </c>
      <c r="I42" s="330"/>
      <c r="J42" s="34"/>
    </row>
    <row r="43" spans="1:10" s="19" customFormat="1" x14ac:dyDescent="0.3">
      <c r="B43" s="15">
        <v>18</v>
      </c>
      <c r="C43" s="21" t="s">
        <v>51</v>
      </c>
      <c r="D43" s="21" t="s">
        <v>145</v>
      </c>
      <c r="E43" s="15">
        <v>998</v>
      </c>
      <c r="F43" s="21" t="s">
        <v>1158</v>
      </c>
      <c r="G43" s="118" t="s">
        <v>229</v>
      </c>
      <c r="I43" s="330"/>
    </row>
    <row r="44" spans="1:10" s="19" customFormat="1" x14ac:dyDescent="0.3">
      <c r="A44" s="34"/>
      <c r="B44" s="15">
        <v>20</v>
      </c>
      <c r="C44" s="21" t="s">
        <v>1247</v>
      </c>
      <c r="D44" s="21" t="s">
        <v>25</v>
      </c>
      <c r="E44" s="15">
        <v>997</v>
      </c>
      <c r="F44" s="21"/>
      <c r="G44" s="118" t="s">
        <v>229</v>
      </c>
      <c r="I44" s="330"/>
    </row>
    <row r="45" spans="1:10" s="19" customFormat="1" x14ac:dyDescent="0.3">
      <c r="A45" s="330"/>
      <c r="B45" s="15">
        <v>22</v>
      </c>
      <c r="C45" s="21" t="s">
        <v>161</v>
      </c>
      <c r="D45" s="21" t="s">
        <v>44</v>
      </c>
      <c r="E45" s="15">
        <v>997</v>
      </c>
      <c r="F45" s="21"/>
      <c r="G45" s="118" t="s">
        <v>228</v>
      </c>
      <c r="I45" s="320" t="s">
        <v>53</v>
      </c>
    </row>
    <row r="46" spans="1:10" s="19" customFormat="1" x14ac:dyDescent="0.3">
      <c r="A46" s="330"/>
      <c r="B46" s="330"/>
      <c r="D46" s="20"/>
      <c r="E46" s="330"/>
      <c r="G46" s="330"/>
      <c r="I46" s="330"/>
    </row>
    <row r="47" spans="1:10" s="19" customFormat="1" x14ac:dyDescent="0.3">
      <c r="A47" s="32" t="s">
        <v>41</v>
      </c>
      <c r="B47" s="330"/>
      <c r="E47" s="330"/>
      <c r="G47" s="330"/>
      <c r="I47" s="330"/>
    </row>
    <row r="48" spans="1:10" s="19" customFormat="1" x14ac:dyDescent="0.3">
      <c r="A48" s="330">
        <v>1</v>
      </c>
      <c r="B48" s="364">
        <v>12</v>
      </c>
      <c r="C48" s="19" t="s">
        <v>1263</v>
      </c>
      <c r="D48" s="19" t="s">
        <v>1382</v>
      </c>
      <c r="E48" s="330"/>
      <c r="G48" s="330"/>
      <c r="I48" s="330"/>
    </row>
    <row r="49" spans="1:9" s="19" customFormat="1" x14ac:dyDescent="0.3">
      <c r="A49" s="330"/>
      <c r="B49" s="330"/>
      <c r="D49" s="20" t="s">
        <v>1383</v>
      </c>
      <c r="G49" s="330"/>
      <c r="I49" s="330"/>
    </row>
    <row r="50" spans="1:9" s="19" customFormat="1" x14ac:dyDescent="0.3">
      <c r="A50" s="330"/>
      <c r="B50" s="330"/>
      <c r="D50" s="20"/>
      <c r="G50" s="330"/>
      <c r="I50" s="330"/>
    </row>
    <row r="51" spans="1:9" s="19" customFormat="1" x14ac:dyDescent="0.3">
      <c r="A51" s="330"/>
      <c r="B51" s="330"/>
      <c r="G51" s="330"/>
      <c r="I51" s="330"/>
    </row>
    <row r="52" spans="1:9" s="19" customFormat="1" x14ac:dyDescent="0.3">
      <c r="A52" s="330"/>
      <c r="B52" s="330"/>
      <c r="D52" s="20"/>
      <c r="G52" s="330"/>
      <c r="I52" s="330"/>
    </row>
    <row r="53" spans="1:9" s="19" customFormat="1" x14ac:dyDescent="0.3">
      <c r="A53" s="330"/>
      <c r="B53" s="330"/>
      <c r="D53" s="20"/>
      <c r="G53" s="330"/>
      <c r="I53" s="330"/>
    </row>
    <row r="54" spans="1:9" s="19" customFormat="1" x14ac:dyDescent="0.3">
      <c r="A54" s="330"/>
      <c r="B54" s="330"/>
      <c r="G54" s="330"/>
      <c r="I54" s="330"/>
    </row>
    <row r="55" spans="1:9" s="19" customFormat="1" x14ac:dyDescent="0.3">
      <c r="B55" s="330"/>
      <c r="G55" s="330"/>
      <c r="I55" s="330"/>
    </row>
    <row r="56" spans="1:9" s="19" customFormat="1" x14ac:dyDescent="0.3">
      <c r="G56" s="330"/>
      <c r="I56" s="330"/>
    </row>
    <row r="57" spans="1:9" x14ac:dyDescent="0.3">
      <c r="B57" s="3"/>
    </row>
    <row r="58" spans="1:9" x14ac:dyDescent="0.3">
      <c r="B58"/>
    </row>
    <row r="59" spans="1:9" x14ac:dyDescent="0.3">
      <c r="B59"/>
    </row>
    <row r="60" spans="1:9" x14ac:dyDescent="0.3">
      <c r="B60" s="3"/>
    </row>
  </sheetData>
  <mergeCells count="6">
    <mergeCell ref="I33:J34"/>
    <mergeCell ref="A2:B2"/>
    <mergeCell ref="E3:F3"/>
    <mergeCell ref="D7:H8"/>
    <mergeCell ref="G33:G34"/>
    <mergeCell ref="H33:H34"/>
  </mergeCells>
  <pageMargins left="0.70866141732283472" right="0.70866141732283472" top="0.74803149606299213" bottom="0.74803149606299213" header="0.31496062992125984" footer="0.31496062992125984"/>
  <pageSetup scale="78" orientation="landscape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43</vt:i4>
      </vt:variant>
    </vt:vector>
  </HeadingPairs>
  <TitlesOfParts>
    <vt:vector size="43" baseType="lpstr">
      <vt:lpstr>Championship Points</vt:lpstr>
      <vt:lpstr>WINNERS</vt:lpstr>
      <vt:lpstr>LAP RECORDS</vt:lpstr>
      <vt:lpstr>FL April</vt:lpstr>
      <vt:lpstr>FL May</vt:lpstr>
      <vt:lpstr>FL July - Part 1</vt:lpstr>
      <vt:lpstr>FL July - Part 2</vt:lpstr>
      <vt:lpstr>FL &lt;1500 July</vt:lpstr>
      <vt:lpstr>FL August</vt:lpstr>
      <vt:lpstr>FL September</vt:lpstr>
      <vt:lpstr>FL Oct</vt:lpstr>
      <vt:lpstr>FF April</vt:lpstr>
      <vt:lpstr>FF May</vt:lpstr>
      <vt:lpstr>FF July</vt:lpstr>
      <vt:lpstr>FF August</vt:lpstr>
      <vt:lpstr>FF September</vt:lpstr>
      <vt:lpstr>FF October</vt:lpstr>
      <vt:lpstr>&lt;1000 Saloons April</vt:lpstr>
      <vt:lpstr>&lt;1000 Saloons May</vt:lpstr>
      <vt:lpstr>&lt;1000 Saloons August</vt:lpstr>
      <vt:lpstr>&lt;1000 Saloons September</vt:lpstr>
      <vt:lpstr>&lt;1000 Saloons October</vt:lpstr>
      <vt:lpstr>&gt;1000 Saloons April</vt:lpstr>
      <vt:lpstr>&gt;1000 Saloons May</vt:lpstr>
      <vt:lpstr>Saloons Race 1 July</vt:lpstr>
      <vt:lpstr>Saloons Race 2 July</vt:lpstr>
      <vt:lpstr>&gt;1000 Saloons August</vt:lpstr>
      <vt:lpstr>&gt;1000 Saloons September</vt:lpstr>
      <vt:lpstr>&gt;1000 Saloons October</vt:lpstr>
      <vt:lpstr>Saloons Final - Oct</vt:lpstr>
      <vt:lpstr>Kings Cup Saloons - Sept</vt:lpstr>
      <vt:lpstr>GT and Modsports  April</vt:lpstr>
      <vt:lpstr>GT and Modsports May</vt:lpstr>
      <vt:lpstr>Modsports July</vt:lpstr>
      <vt:lpstr>Modsports August</vt:lpstr>
      <vt:lpstr>GT and Modsports August</vt:lpstr>
      <vt:lpstr>Modsports - September</vt:lpstr>
      <vt:lpstr>GT and Modsports - Sept</vt:lpstr>
      <vt:lpstr>GT and Modsports - Oct</vt:lpstr>
      <vt:lpstr>Prod Salons May</vt:lpstr>
      <vt:lpstr>Historics October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JMLB</cp:lastModifiedBy>
  <cp:lastPrinted>2020-06-20T11:29:52Z</cp:lastPrinted>
  <dcterms:created xsi:type="dcterms:W3CDTF">2014-05-21T18:28:43Z</dcterms:created>
  <dcterms:modified xsi:type="dcterms:W3CDTF">2020-07-13T19:59:50Z</dcterms:modified>
</cp:coreProperties>
</file>